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1E0C3E42-E498-43CE-9307-F8A6096B21D2}"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<sst xmlns="http://schemas.openxmlformats.org/spreadsheetml/2006/main" count="190" uniqueCount="145">
  <si>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</si>
  <si>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</si>
  <si>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</si>
  <si>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</si>
  <si>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</si>
  <si>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</si>
  <si>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</si>
  <si>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</si>
  <si>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</si>
  <si>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</si>
  <si>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</si>
  <si>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</si>
  <si>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</si>
  <si>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</si>
  <si>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</si>
  <si>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</si>
  <si>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</si>
  <si>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</si>
  <si>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</si>
  <si>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</si>
  <si>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</si>
  <si>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</si>
  <si>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</si>
  <si>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</si>
  <si>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</si>
  <si>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</si>
  <si>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</si>
  <si>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</si>
  <si>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</si>
  <si>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</si>
  <si>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</si>
  <si>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ETI</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</si>
  <si>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</si>
  <si>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</si>
  <si>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</si>
  <si>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</si>
  <si>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</si>
  <si>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</si>
  <si>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</si>
  <si>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</si>
  <si>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</si>
  <si>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</si>
  <si>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</si>
  <si>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</si>
  <si>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</si>
  <si>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</si>
  <si>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</si>
  <si>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</si>
  <si>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</si>
  <si>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</si>
  <si>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</si>
  <si>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</si>
  <si>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</si>
  <si>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</si>
  <si>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</si>
  <si>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</si>
  <si>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</si>
  <si>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</si>
  <si>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</si>
  <si>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</si>
  <si>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</si>
  <si>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</si>
  <si>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</si>
  <si>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</si>
  <si>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</si>
  <si>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</si>
  <si>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</si>
  <si>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</si>
  <si>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</si>
  <si>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</si>
  <si>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</si>
  <si>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</si>
  <si>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</si>
  <si>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</si>
  <si>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</si>
  <si>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</si>
  <si>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</si>
  <si>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</si>
  <si>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</si>
  <si>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</si>
  <si>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</si>
  <si>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</si>
  <si>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</si>
  <si>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</si>
  <si>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</si>
  <si>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NAHCO</t>
  </si>
  <si>
    <t>NASCON</t>
  </si>
  <si>
    <t>NB</t>
  </si>
  <si>
    <t>NEIMETH</t>
  </si>
  <si>
    <t>NEM</t>
  </si>
  <si>
    <t>NESTLE</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</si>
  <si>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</si>
  <si>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</si>
  <si>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</si>
  <si>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</si>
  <si>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</si>
  <si>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</si>
  <si>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</si>
  <si>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</si>
  <si>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</si>
  <si>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</si>
  <si>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</si>
  <si>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</si>
  <si>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</si>
  <si>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</si>
  <si>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</si>
  <si>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</si>
  <si>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</si>
  <si>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</si>
  <si>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</si>
  <si>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</si>
  <si>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</si>
  <si>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</si>
  <si>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</si>
  <si>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MANSARD</t>
  </si>
  <si>
    <t>ROYALEX</t>
  </si>
  <si>
    <t>VERITASKAP</t>
  </si>
  <si>
    <t>CILEASING</t>
  </si>
  <si>
    <t>NGXGROUP</t>
  </si>
  <si>
    <t>PRESTIGE</t>
  </si>
  <si>
    <t>PHARMDEKO</t>
  </si>
  <si>
    <t>UNIVINSURE</t>
  </si>
  <si>
    <t>CORNERST</t>
  </si>
  <si>
    <t>SCOA</t>
  </si>
  <si>
    <t>BOCGAS</t>
  </si>
  <si>
    <t>DAARCOMM</t>
  </si>
  <si>
    <t>ACADEMY</t>
  </si>
  <si>
    <t>BETAGLAS</t>
  </si>
  <si>
    <t>CHIPLC</t>
  </si>
  <si>
    <t>NNFM</t>
  </si>
  <si>
    <t>SOVRENINS</t>
  </si>
  <si>
    <t>RTBRISCOE</t>
  </si>
  <si>
    <t>SKYAVN</t>
  </si>
  <si>
    <t>IKEJAHOTEL</t>
  </si>
  <si>
    <t>ABBEYBDS</t>
  </si>
  <si>
    <t>CWG</t>
  </si>
  <si>
    <t>MULTIVERSE</t>
  </si>
  <si>
    <t>NPFMCRFBK</t>
  </si>
  <si>
    <t>TIP</t>
  </si>
  <si>
    <t>AFRINSURE</t>
  </si>
  <si>
    <t>ETRANZACT</t>
  </si>
  <si>
    <t>GSPECPLC</t>
  </si>
  <si>
    <t>MAYBAKER</t>
  </si>
  <si>
    <t>PREMPAINTS</t>
  </si>
  <si>
    <t>TRIPPLEG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</si>
</sst>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410186</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zoomScale="70" zoomScaleNormal="70" workbookViewId="0">
      <selection activeCell="K10" sqref="K10"/>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8.5546875" style="10" bestFit="1" customWidth="1"/>
    <col min="8" max="8" width="20"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44522</v>
      </c>
      <c r="F1" s="72"/>
      <c r="G1" s="1"/>
      <c r="H1" s="1"/>
      <c r="I1" s="1"/>
      <c r="J1" s="1"/>
      <c r="K1" s="1"/>
      <c r="L1" s="1"/>
      <c r="M1" s="2">
        <v>18</v>
      </c>
      <c r="N1" s="3">
        <v>16</v>
      </c>
      <c r="O1" s="4">
        <v>69</v>
      </c>
      <c r="P1" s="5">
        <f>M1/N1</f>
        <v>1.125</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1.4088201027471214E-3</v>
      </c>
      <c r="I3" s="11" t="s">
        <v>8</v>
      </c>
      <c r="U3" s="13"/>
    </row>
    <row r="4" spans="1:21" ht="15.6" x14ac:dyDescent="0.3">
      <c r="A4" s="7"/>
      <c r="B4" s="14" t="s">
        <v>9</v>
      </c>
      <c r="C4" s="16">
        <v>43260.13</v>
      </c>
      <c r="I4" s="11" t="s">
        <v>10</v>
      </c>
      <c r="U4" s="13"/>
    </row>
    <row r="5" spans="1:21" ht="15.6" x14ac:dyDescent="0.3">
      <c r="A5" s="7"/>
      <c r="B5" s="14" t="s">
        <v>11</v>
      </c>
      <c r="C5" s="16">
        <v>43199.27</v>
      </c>
      <c r="I5" s="17" t="s">
        <v>12</v>
      </c>
      <c r="U5" s="13"/>
    </row>
    <row r="6" spans="1:21" ht="15.6" x14ac:dyDescent="0.3">
      <c r="A6" s="7"/>
      <c r="B6" s="14" t="s">
        <v>13</v>
      </c>
      <c r="C6" s="15">
        <v>7.4232842124501319E-2</v>
      </c>
      <c r="U6" s="13"/>
    </row>
    <row r="7" spans="1:21" ht="15.6" x14ac:dyDescent="0.3">
      <c r="A7" s="7"/>
      <c r="B7" s="14" t="s">
        <v>14</v>
      </c>
      <c r="C7" s="16">
        <v>22575.958341588099</v>
      </c>
      <c r="U7" s="13"/>
    </row>
    <row r="8" spans="1:21" ht="15.6" x14ac:dyDescent="0.3">
      <c r="A8" s="7"/>
      <c r="B8" s="14" t="s">
        <v>15</v>
      </c>
      <c r="C8" s="16">
        <v>432.83556299999998</v>
      </c>
      <c r="U8" s="13"/>
    </row>
    <row r="9" spans="1:21" ht="15.6" x14ac:dyDescent="0.3">
      <c r="A9" s="7"/>
      <c r="B9" s="14" t="s">
        <v>16</v>
      </c>
      <c r="C9" s="16">
        <v>4652.3211265699993</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39</v>
      </c>
      <c r="C15" s="27">
        <v>3.39</v>
      </c>
      <c r="D15" s="27">
        <v>3.72</v>
      </c>
      <c r="E15" s="27">
        <v>3.72</v>
      </c>
      <c r="F15" s="28">
        <v>3.72</v>
      </c>
      <c r="G15" s="29">
        <v>4036164</v>
      </c>
      <c r="H15" s="30">
        <v>15014530.08</v>
      </c>
      <c r="I15" s="31">
        <v>9.7345132743362761E-2</v>
      </c>
      <c r="J15" s="32">
        <v>0.33000000000000007</v>
      </c>
      <c r="L15" s="33">
        <v>1</v>
      </c>
      <c r="M15" s="26" t="s">
        <v>138</v>
      </c>
      <c r="N15" s="27">
        <v>0.41</v>
      </c>
      <c r="O15" s="27">
        <v>0.37</v>
      </c>
      <c r="P15" s="27">
        <v>0.37</v>
      </c>
      <c r="Q15" s="28">
        <v>0.37</v>
      </c>
      <c r="R15" s="29">
        <v>240911</v>
      </c>
      <c r="S15" s="34">
        <v>89137.07</v>
      </c>
      <c r="T15" s="31">
        <v>-9.7560975609756073E-2</v>
      </c>
      <c r="U15" s="35">
        <v>-3.999999999999998E-2</v>
      </c>
    </row>
    <row r="16" spans="1:21" x14ac:dyDescent="0.3">
      <c r="A16" s="25">
        <v>2</v>
      </c>
      <c r="B16" s="26" t="s">
        <v>89</v>
      </c>
      <c r="C16" s="27">
        <v>1.9</v>
      </c>
      <c r="D16" s="27">
        <v>2.0499999999999998</v>
      </c>
      <c r="E16" s="27">
        <v>2</v>
      </c>
      <c r="F16" s="28">
        <v>2.0499999999999998</v>
      </c>
      <c r="G16" s="29">
        <v>1176630</v>
      </c>
      <c r="H16" s="30">
        <v>2366269.2000000002</v>
      </c>
      <c r="I16" s="31">
        <v>7.8947368421052655E-2</v>
      </c>
      <c r="J16" s="32">
        <v>0.14999999999999991</v>
      </c>
      <c r="L16" s="33">
        <v>2</v>
      </c>
      <c r="M16" s="26" t="s">
        <v>41</v>
      </c>
      <c r="N16" s="27">
        <v>1.54</v>
      </c>
      <c r="O16" s="27">
        <v>1.42</v>
      </c>
      <c r="P16" s="27">
        <v>1.39</v>
      </c>
      <c r="Q16" s="28">
        <v>1.39</v>
      </c>
      <c r="R16" s="29">
        <v>2395607</v>
      </c>
      <c r="S16" s="34">
        <v>3365344.21</v>
      </c>
      <c r="T16" s="31">
        <v>-9.7402597402597491E-2</v>
      </c>
      <c r="U16" s="35">
        <v>-0.15000000000000013</v>
      </c>
    </row>
    <row r="17" spans="1:21" x14ac:dyDescent="0.3">
      <c r="A17" s="25">
        <v>3</v>
      </c>
      <c r="B17" s="26" t="s">
        <v>70</v>
      </c>
      <c r="C17" s="27">
        <v>11.55</v>
      </c>
      <c r="D17" s="27">
        <v>12.5</v>
      </c>
      <c r="E17" s="27">
        <v>11.75</v>
      </c>
      <c r="F17" s="28">
        <v>12.3</v>
      </c>
      <c r="G17" s="29">
        <v>88658749</v>
      </c>
      <c r="H17" s="30">
        <v>1076768706.6500001</v>
      </c>
      <c r="I17" s="31">
        <v>6.4935064935064846E-2</v>
      </c>
      <c r="J17" s="32">
        <v>0.75</v>
      </c>
      <c r="L17" s="33">
        <v>3</v>
      </c>
      <c r="M17" s="26" t="s">
        <v>29</v>
      </c>
      <c r="N17" s="27">
        <v>0.44</v>
      </c>
      <c r="O17" s="27">
        <v>0.4</v>
      </c>
      <c r="P17" s="27">
        <v>0.4</v>
      </c>
      <c r="Q17" s="28">
        <v>0.4</v>
      </c>
      <c r="R17" s="29">
        <v>3039821</v>
      </c>
      <c r="S17" s="34">
        <v>1217326.82</v>
      </c>
      <c r="T17" s="31">
        <v>-9.0909090909090828E-2</v>
      </c>
      <c r="U17" s="35">
        <v>-3.999999999999998E-2</v>
      </c>
    </row>
    <row r="18" spans="1:21" x14ac:dyDescent="0.3">
      <c r="A18" s="25">
        <v>4</v>
      </c>
      <c r="B18" s="26" t="s">
        <v>91</v>
      </c>
      <c r="C18" s="27">
        <v>4.8600000000000003</v>
      </c>
      <c r="D18" s="27">
        <v>5.15</v>
      </c>
      <c r="E18" s="27">
        <v>4.8499999999999996</v>
      </c>
      <c r="F18" s="28">
        <v>5.15</v>
      </c>
      <c r="G18" s="29">
        <v>4689117</v>
      </c>
      <c r="H18" s="30">
        <v>23451790.57</v>
      </c>
      <c r="I18" s="31">
        <v>5.967078189300401E-2</v>
      </c>
      <c r="J18" s="32">
        <v>0.29000000000000004</v>
      </c>
      <c r="L18" s="33">
        <v>4</v>
      </c>
      <c r="M18" s="26" t="s">
        <v>78</v>
      </c>
      <c r="N18" s="27">
        <v>0.41</v>
      </c>
      <c r="O18" s="27">
        <v>0.4</v>
      </c>
      <c r="P18" s="27">
        <v>0.39</v>
      </c>
      <c r="Q18" s="28">
        <v>0.39</v>
      </c>
      <c r="R18" s="29">
        <v>1836833</v>
      </c>
      <c r="S18" s="34">
        <v>728971.76</v>
      </c>
      <c r="T18" s="31">
        <v>-4.8780487804877981E-2</v>
      </c>
      <c r="U18" s="35">
        <v>-1.9999999999999962E-2</v>
      </c>
    </row>
    <row r="19" spans="1:21" x14ac:dyDescent="0.3">
      <c r="A19" s="25">
        <v>5</v>
      </c>
      <c r="B19" s="26" t="s">
        <v>64</v>
      </c>
      <c r="C19" s="27">
        <v>2.61</v>
      </c>
      <c r="D19" s="27">
        <v>2.71</v>
      </c>
      <c r="E19" s="27">
        <v>2.68</v>
      </c>
      <c r="F19" s="28">
        <v>2.71</v>
      </c>
      <c r="G19" s="29">
        <v>2475164</v>
      </c>
      <c r="H19" s="30">
        <v>6661984.04</v>
      </c>
      <c r="I19" s="31">
        <v>3.8314176245210829E-2</v>
      </c>
      <c r="J19" s="32">
        <v>0.10000000000000009</v>
      </c>
      <c r="L19" s="33">
        <v>5</v>
      </c>
      <c r="M19" s="26" t="s">
        <v>121</v>
      </c>
      <c r="N19" s="27">
        <v>0.21</v>
      </c>
      <c r="O19" s="27">
        <v>0.21</v>
      </c>
      <c r="P19" s="27">
        <v>0.2</v>
      </c>
      <c r="Q19" s="28">
        <v>0.2</v>
      </c>
      <c r="R19" s="29">
        <v>13885200</v>
      </c>
      <c r="S19" s="34">
        <v>2812832</v>
      </c>
      <c r="T19" s="31">
        <v>-4.7619047619047561E-2</v>
      </c>
      <c r="U19" s="35">
        <v>-9.9999999999999811E-3</v>
      </c>
    </row>
    <row r="20" spans="1:21" x14ac:dyDescent="0.3">
      <c r="A20" s="25">
        <v>6</v>
      </c>
      <c r="B20" s="26" t="s">
        <v>135</v>
      </c>
      <c r="C20" s="27">
        <v>1.02</v>
      </c>
      <c r="D20" s="27">
        <v>1.05</v>
      </c>
      <c r="E20" s="27">
        <v>1.05</v>
      </c>
      <c r="F20" s="28">
        <v>1.05</v>
      </c>
      <c r="G20" s="29">
        <v>478500</v>
      </c>
      <c r="H20" s="30">
        <v>492870</v>
      </c>
      <c r="I20" s="31">
        <v>2.941176470588247E-2</v>
      </c>
      <c r="J20" s="32">
        <v>3.0000000000000027E-2</v>
      </c>
      <c r="L20" s="33">
        <v>6</v>
      </c>
      <c r="M20" s="26" t="s">
        <v>137</v>
      </c>
      <c r="N20" s="27">
        <v>1.8</v>
      </c>
      <c r="O20" s="27">
        <v>1.72</v>
      </c>
      <c r="P20" s="27">
        <v>1.72</v>
      </c>
      <c r="Q20" s="28">
        <v>1.72</v>
      </c>
      <c r="R20" s="29">
        <v>320804</v>
      </c>
      <c r="S20" s="34">
        <v>560164.43999999994</v>
      </c>
      <c r="T20" s="31">
        <v>-4.4444444444444509E-2</v>
      </c>
      <c r="U20" s="35">
        <v>-8.0000000000000071E-2</v>
      </c>
    </row>
    <row r="21" spans="1:21" x14ac:dyDescent="0.3">
      <c r="A21" s="25">
        <v>7</v>
      </c>
      <c r="B21" s="26" t="s">
        <v>65</v>
      </c>
      <c r="C21" s="27">
        <v>21.7</v>
      </c>
      <c r="D21" s="27">
        <v>22.25</v>
      </c>
      <c r="E21" s="27">
        <v>22.25</v>
      </c>
      <c r="F21" s="28">
        <v>22.25</v>
      </c>
      <c r="G21" s="29">
        <v>313132</v>
      </c>
      <c r="H21" s="30">
        <v>7237052.1500000004</v>
      </c>
      <c r="I21" s="31">
        <v>2.5345622119815614E-2</v>
      </c>
      <c r="J21" s="32">
        <v>0.55000000000000071</v>
      </c>
      <c r="L21" s="33">
        <v>7</v>
      </c>
      <c r="M21" s="26" t="s">
        <v>118</v>
      </c>
      <c r="N21" s="27">
        <v>15.95</v>
      </c>
      <c r="O21" s="27">
        <v>15.9</v>
      </c>
      <c r="P21" s="27">
        <v>15.3</v>
      </c>
      <c r="Q21" s="28">
        <v>15.3</v>
      </c>
      <c r="R21" s="29">
        <v>4745313</v>
      </c>
      <c r="S21" s="34">
        <v>74332288.75</v>
      </c>
      <c r="T21" s="31">
        <v>-4.0752351097178563E-2</v>
      </c>
      <c r="U21" s="35">
        <v>-0.64999999999999858</v>
      </c>
    </row>
    <row r="22" spans="1:21" x14ac:dyDescent="0.3">
      <c r="A22" s="25">
        <v>8</v>
      </c>
      <c r="B22" s="26" t="s">
        <v>82</v>
      </c>
      <c r="C22" s="27">
        <v>2.06</v>
      </c>
      <c r="D22" s="27">
        <v>2.1</v>
      </c>
      <c r="E22" s="27">
        <v>2.06</v>
      </c>
      <c r="F22" s="28">
        <v>2.1</v>
      </c>
      <c r="G22" s="29">
        <v>1497874</v>
      </c>
      <c r="H22" s="30">
        <v>3121803.08</v>
      </c>
      <c r="I22" s="31">
        <v>1.9417475728155331E-2</v>
      </c>
      <c r="J22" s="32">
        <v>4.0000000000000036E-2</v>
      </c>
      <c r="L22" s="33">
        <v>8</v>
      </c>
      <c r="M22" s="26" t="s">
        <v>67</v>
      </c>
      <c r="N22" s="27">
        <v>3.21</v>
      </c>
      <c r="O22" s="27">
        <v>3.1</v>
      </c>
      <c r="P22" s="27">
        <v>3.1</v>
      </c>
      <c r="Q22" s="28">
        <v>3.1</v>
      </c>
      <c r="R22" s="29">
        <v>470142</v>
      </c>
      <c r="S22" s="34">
        <v>1446994.34</v>
      </c>
      <c r="T22" s="31">
        <v>-3.4267912772585674E-2</v>
      </c>
      <c r="U22" s="35">
        <v>-0.10999999999999988</v>
      </c>
    </row>
    <row r="23" spans="1:21" x14ac:dyDescent="0.3">
      <c r="A23" s="25">
        <v>9</v>
      </c>
      <c r="B23" s="26" t="s">
        <v>90</v>
      </c>
      <c r="C23" s="27">
        <v>1365</v>
      </c>
      <c r="D23" s="27">
        <v>1390</v>
      </c>
      <c r="E23" s="27">
        <v>1390</v>
      </c>
      <c r="F23" s="28">
        <v>1390</v>
      </c>
      <c r="G23" s="29">
        <v>423479</v>
      </c>
      <c r="H23" s="30">
        <v>588711900.29999995</v>
      </c>
      <c r="I23" s="31">
        <v>1.831501831501825E-2</v>
      </c>
      <c r="J23" s="32">
        <v>25</v>
      </c>
      <c r="L23" s="33">
        <v>9</v>
      </c>
      <c r="M23" s="26" t="s">
        <v>54</v>
      </c>
      <c r="N23" s="27">
        <v>0.3</v>
      </c>
      <c r="O23" s="27">
        <v>0.28999999999999998</v>
      </c>
      <c r="P23" s="27">
        <v>0.28999999999999998</v>
      </c>
      <c r="Q23" s="28">
        <v>0.28999999999999998</v>
      </c>
      <c r="R23" s="29">
        <v>1058631</v>
      </c>
      <c r="S23" s="34">
        <v>308636.78000000003</v>
      </c>
      <c r="T23" s="31">
        <v>-3.3333333333333326E-2</v>
      </c>
      <c r="U23" s="35">
        <v>-1.0000000000000009E-2</v>
      </c>
    </row>
    <row r="24" spans="1:21" ht="15" thickBot="1" x14ac:dyDescent="0.35">
      <c r="A24" s="36">
        <v>10</v>
      </c>
      <c r="B24" s="37" t="s">
        <v>71</v>
      </c>
      <c r="C24" s="38">
        <v>3</v>
      </c>
      <c r="D24" s="38">
        <v>3.05</v>
      </c>
      <c r="E24" s="38">
        <v>3</v>
      </c>
      <c r="F24" s="39">
        <v>3.05</v>
      </c>
      <c r="G24" s="40">
        <v>2044896</v>
      </c>
      <c r="H24" s="41">
        <v>6154350.8799999999</v>
      </c>
      <c r="I24" s="42">
        <v>1.6666666666666607E-2</v>
      </c>
      <c r="J24" s="43">
        <v>4.9999999999999822E-2</v>
      </c>
      <c r="L24" s="67">
        <v>10</v>
      </c>
      <c r="M24" s="37" t="s">
        <v>35</v>
      </c>
      <c r="N24" s="38">
        <v>10.7</v>
      </c>
      <c r="O24" s="38">
        <v>10.5</v>
      </c>
      <c r="P24" s="38">
        <v>9.85</v>
      </c>
      <c r="Q24" s="39">
        <v>10.45</v>
      </c>
      <c r="R24" s="40">
        <v>1754926</v>
      </c>
      <c r="S24" s="44">
        <v>17646135.350000001</v>
      </c>
      <c r="T24" s="42">
        <v>-2.3364485981308358E-2</v>
      </c>
      <c r="U24" s="45">
        <v>-0.25</v>
      </c>
    </row>
    <row r="25" spans="1:21" ht="15" thickTop="1" x14ac:dyDescent="0.3">
      <c r="A25" s="7"/>
      <c r="U25" s="13"/>
    </row>
    <row r="26" spans="1:21" x14ac:dyDescent="0.3">
      <c r="A26" s="7"/>
      <c r="U26" s="13"/>
    </row>
    <row r="27" spans="1:21" x14ac:dyDescent="0.3">
      <c r="A27" s="7"/>
      <c r="U27" s="13"/>
    </row>
    <row r="28" spans="1:21" ht="20.399999999999999" x14ac:dyDescent="0.3">
      <c r="A28" s="73" t="s">
        <v>43</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44</v>
      </c>
      <c r="C30" s="27">
        <v>391.61</v>
      </c>
      <c r="D30" s="27">
        <v>394.59</v>
      </c>
      <c r="E30" s="46">
        <f>D30/C30-1</f>
        <v>7.6096116033808059E-3</v>
      </c>
      <c r="U30" s="13"/>
    </row>
    <row r="31" spans="1:21" x14ac:dyDescent="0.3">
      <c r="A31" s="25">
        <v>2</v>
      </c>
      <c r="B31" s="26" t="s">
        <v>45</v>
      </c>
      <c r="C31" s="27">
        <v>560.85</v>
      </c>
      <c r="D31" s="27">
        <v>560.89</v>
      </c>
      <c r="E31" s="46">
        <f>D31/C31-1</f>
        <v>7.1320317375445086E-5</v>
      </c>
      <c r="U31" s="13"/>
    </row>
    <row r="32" spans="1:21" x14ac:dyDescent="0.3">
      <c r="A32" s="25">
        <v>3</v>
      </c>
      <c r="B32" s="26" t="s">
        <v>46</v>
      </c>
      <c r="C32" s="47">
        <v>2194.36</v>
      </c>
      <c r="D32" s="47">
        <v>2191.37</v>
      </c>
      <c r="E32" s="46">
        <f>D32/C32-1</f>
        <v>-1.3625840791848809E-3</v>
      </c>
      <c r="U32" s="13"/>
    </row>
    <row r="33" spans="1:21" x14ac:dyDescent="0.3">
      <c r="A33" s="25">
        <v>4</v>
      </c>
      <c r="B33" s="26" t="s">
        <v>47</v>
      </c>
      <c r="C33" s="47">
        <v>176.79</v>
      </c>
      <c r="D33" s="47">
        <v>178.31</v>
      </c>
      <c r="E33" s="46">
        <f>D33/C33-1</f>
        <v>8.5977713671587797E-3</v>
      </c>
      <c r="U33" s="13"/>
    </row>
    <row r="34" spans="1:21" ht="15" thickBot="1" x14ac:dyDescent="0.35">
      <c r="A34" s="36">
        <v>5</v>
      </c>
      <c r="B34" s="37" t="s">
        <v>48</v>
      </c>
      <c r="C34" s="38">
        <v>368.03</v>
      </c>
      <c r="D34" s="38">
        <v>372.69</v>
      </c>
      <c r="E34" s="48">
        <f>D34/C34-1</f>
        <v>1.266201124908295E-2</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49</v>
      </c>
      <c r="C38" s="74"/>
      <c r="D38" s="74"/>
      <c r="E38" s="74"/>
      <c r="F38" s="74"/>
      <c r="G38" s="74"/>
      <c r="H38" s="74"/>
      <c r="I38" s="74"/>
      <c r="J38" s="74"/>
      <c r="K38" s="74"/>
      <c r="L38" s="74"/>
      <c r="M38" s="74"/>
      <c r="U38" s="13"/>
    </row>
    <row r="39" spans="1:21" ht="39.6" x14ac:dyDescent="0.3">
      <c r="A39" s="18" t="s">
        <v>17</v>
      </c>
      <c r="B39" s="23" t="s">
        <v>18</v>
      </c>
      <c r="C39" s="19" t="s">
        <v>50</v>
      </c>
      <c r="D39" s="19" t="s">
        <v>51</v>
      </c>
      <c r="E39" s="19" t="s">
        <v>20</v>
      </c>
      <c r="F39" s="19" t="s">
        <v>21</v>
      </c>
      <c r="G39" s="19" t="s">
        <v>22</v>
      </c>
      <c r="H39" s="19" t="s">
        <v>23</v>
      </c>
      <c r="I39" s="49" t="s">
        <v>24</v>
      </c>
      <c r="J39" s="19" t="s">
        <v>25</v>
      </c>
      <c r="K39" s="19" t="s">
        <v>25</v>
      </c>
      <c r="L39" s="19" t="s">
        <v>52</v>
      </c>
      <c r="M39" s="19" t="s">
        <v>53</v>
      </c>
      <c r="U39" s="13"/>
    </row>
    <row r="40" spans="1:21" ht="15.6" x14ac:dyDescent="0.3">
      <c r="A40" s="25">
        <v>1</v>
      </c>
      <c r="B40" s="50" t="s">
        <v>134</v>
      </c>
      <c r="C40" s="51">
        <v>0.95</v>
      </c>
      <c r="D40" s="51">
        <v>0.95</v>
      </c>
      <c r="E40" s="51">
        <v>0.95</v>
      </c>
      <c r="F40" s="51">
        <v>0.95</v>
      </c>
      <c r="G40" s="52">
        <v>0.95</v>
      </c>
      <c r="H40" s="53">
        <v>1000</v>
      </c>
      <c r="I40" s="54">
        <v>1030</v>
      </c>
      <c r="J40" s="46">
        <v>0</v>
      </c>
      <c r="K40" s="55">
        <v>0</v>
      </c>
      <c r="L40" s="56" t="e">
        <v>#N/A</v>
      </c>
      <c r="M40" s="57">
        <v>-0.10000000000000009</v>
      </c>
      <c r="U40" s="13"/>
    </row>
    <row r="41" spans="1:21" ht="15.6" x14ac:dyDescent="0.3">
      <c r="A41" s="25">
        <v>2</v>
      </c>
      <c r="B41" s="50" t="s">
        <v>54</v>
      </c>
      <c r="C41" s="51">
        <v>0.3</v>
      </c>
      <c r="D41" s="51">
        <v>0.3</v>
      </c>
      <c r="E41" s="51">
        <v>0.28999999999999998</v>
      </c>
      <c r="F41" s="51">
        <v>0.28999999999999998</v>
      </c>
      <c r="G41" s="52">
        <v>0.28999999999999998</v>
      </c>
      <c r="H41" s="58">
        <v>1058631</v>
      </c>
      <c r="I41" s="54">
        <v>308636.78000000003</v>
      </c>
      <c r="J41" s="46">
        <v>-3.3333333333333326E-2</v>
      </c>
      <c r="K41" s="55">
        <v>-1.0000000000000009E-2</v>
      </c>
      <c r="L41" s="56">
        <v>-0.23684210526315796</v>
      </c>
      <c r="M41" s="57">
        <v>-9.0000000000000024E-2</v>
      </c>
      <c r="U41" s="13"/>
    </row>
    <row r="42" spans="1:21" ht="15.6" x14ac:dyDescent="0.3">
      <c r="A42" s="25">
        <v>3</v>
      </c>
      <c r="B42" s="50" t="s">
        <v>126</v>
      </c>
      <c r="C42" s="51">
        <v>0.36</v>
      </c>
      <c r="D42" s="51">
        <v>0.36</v>
      </c>
      <c r="E42" s="51">
        <v>0.36</v>
      </c>
      <c r="F42" s="51">
        <v>0.36</v>
      </c>
      <c r="G42" s="52">
        <v>0.36</v>
      </c>
      <c r="H42" s="53">
        <v>782324</v>
      </c>
      <c r="I42" s="54">
        <v>282025.46999999997</v>
      </c>
      <c r="J42" s="46">
        <v>0</v>
      </c>
      <c r="K42" s="55">
        <v>0</v>
      </c>
      <c r="L42" s="56">
        <v>0.19999999999999996</v>
      </c>
      <c r="M42" s="57">
        <v>0.06</v>
      </c>
      <c r="U42" s="13"/>
    </row>
    <row r="43" spans="1:21" ht="15.6" x14ac:dyDescent="0.3">
      <c r="A43" s="25">
        <v>4</v>
      </c>
      <c r="B43" s="50" t="s">
        <v>55</v>
      </c>
      <c r="C43" s="51">
        <v>9</v>
      </c>
      <c r="D43" s="51">
        <v>9</v>
      </c>
      <c r="E43" s="51">
        <v>9.1</v>
      </c>
      <c r="F43" s="51">
        <v>9</v>
      </c>
      <c r="G43" s="52">
        <v>9.1</v>
      </c>
      <c r="H43" s="58">
        <v>9770473</v>
      </c>
      <c r="I43" s="54">
        <v>88083554.599999994</v>
      </c>
      <c r="J43" s="46">
        <v>1.1111111111111072E-2</v>
      </c>
      <c r="K43" s="55">
        <v>9.9999999999999645E-2</v>
      </c>
      <c r="L43" s="56">
        <v>7.6923076923076872E-2</v>
      </c>
      <c r="M43" s="57">
        <v>0.65000000000000036</v>
      </c>
      <c r="U43" s="13"/>
    </row>
    <row r="44" spans="1:21" ht="15.6" x14ac:dyDescent="0.3">
      <c r="A44" s="25">
        <v>5</v>
      </c>
      <c r="B44" s="50" t="s">
        <v>139</v>
      </c>
      <c r="C44" s="51">
        <v>0.2</v>
      </c>
      <c r="D44" s="51">
        <v>0.2</v>
      </c>
      <c r="E44" s="51">
        <v>0.2</v>
      </c>
      <c r="F44" s="51">
        <v>0.2</v>
      </c>
      <c r="G44" s="52">
        <v>0.2</v>
      </c>
      <c r="H44" s="53">
        <v>17250</v>
      </c>
      <c r="I44" s="54">
        <v>3450</v>
      </c>
      <c r="J44" s="46">
        <v>0</v>
      </c>
      <c r="K44" s="55">
        <v>0</v>
      </c>
      <c r="L44" s="56">
        <v>0</v>
      </c>
      <c r="M44" s="57">
        <v>0</v>
      </c>
      <c r="U44" s="13"/>
    </row>
    <row r="45" spans="1:21" ht="15.6" x14ac:dyDescent="0.3">
      <c r="A45" s="25">
        <v>6</v>
      </c>
      <c r="B45" s="50" t="s">
        <v>36</v>
      </c>
      <c r="C45" s="51">
        <v>6.35</v>
      </c>
      <c r="D45" s="51">
        <v>6.35</v>
      </c>
      <c r="E45" s="51">
        <v>6.4</v>
      </c>
      <c r="F45" s="51">
        <v>6.3</v>
      </c>
      <c r="G45" s="52">
        <v>6.4</v>
      </c>
      <c r="H45" s="58">
        <v>1005858</v>
      </c>
      <c r="I45" s="54">
        <v>6384402.5999999996</v>
      </c>
      <c r="J45" s="46">
        <v>7.8740157480317041E-3</v>
      </c>
      <c r="K45" s="55">
        <v>5.0000000000000711E-2</v>
      </c>
      <c r="L45" s="56">
        <v>2.4000000000000021E-2</v>
      </c>
      <c r="M45" s="57">
        <v>0.15000000000000036</v>
      </c>
      <c r="U45" s="13"/>
    </row>
    <row r="46" spans="1:21" ht="15.6" x14ac:dyDescent="0.3">
      <c r="A46" s="25">
        <v>7</v>
      </c>
      <c r="B46" s="50" t="s">
        <v>56</v>
      </c>
      <c r="C46" s="51">
        <v>1.26</v>
      </c>
      <c r="D46" s="51">
        <v>1.26</v>
      </c>
      <c r="E46" s="51">
        <v>1.29</v>
      </c>
      <c r="F46" s="51">
        <v>1.2</v>
      </c>
      <c r="G46" s="52">
        <v>1.25</v>
      </c>
      <c r="H46" s="53">
        <v>7436251</v>
      </c>
      <c r="I46" s="54">
        <v>9192944.4199999999</v>
      </c>
      <c r="J46" s="46">
        <v>-7.9365079365079083E-3</v>
      </c>
      <c r="K46" s="55">
        <v>-1.0000000000000009E-2</v>
      </c>
      <c r="L46" s="56">
        <v>0.10619469026548689</v>
      </c>
      <c r="M46" s="57">
        <v>0.12000000000000011</v>
      </c>
      <c r="U46" s="13"/>
    </row>
    <row r="47" spans="1:21" ht="15.6" x14ac:dyDescent="0.3">
      <c r="A47" s="25">
        <v>8</v>
      </c>
      <c r="B47" s="50" t="s">
        <v>57</v>
      </c>
      <c r="C47" s="51">
        <v>915</v>
      </c>
      <c r="D47" s="51">
        <v>915</v>
      </c>
      <c r="E47" s="51">
        <v>915</v>
      </c>
      <c r="F47" s="51">
        <v>915</v>
      </c>
      <c r="G47" s="52">
        <v>915</v>
      </c>
      <c r="H47" s="58">
        <v>5114</v>
      </c>
      <c r="I47" s="54">
        <v>5041154.2</v>
      </c>
      <c r="J47" s="46">
        <v>0</v>
      </c>
      <c r="K47" s="55">
        <v>0</v>
      </c>
      <c r="L47" s="56">
        <v>7.4195820615167829E-2</v>
      </c>
      <c r="M47" s="57">
        <v>63.200000000000045</v>
      </c>
      <c r="U47" s="13"/>
    </row>
    <row r="48" spans="1:21" ht="15.6" x14ac:dyDescent="0.3">
      <c r="A48" s="25">
        <v>9</v>
      </c>
      <c r="B48" s="50" t="s">
        <v>58</v>
      </c>
      <c r="C48" s="51">
        <v>13.2</v>
      </c>
      <c r="D48" s="51">
        <v>13.2</v>
      </c>
      <c r="E48" s="51">
        <v>13.2</v>
      </c>
      <c r="F48" s="51">
        <v>13.2</v>
      </c>
      <c r="G48" s="52">
        <v>13.2</v>
      </c>
      <c r="H48" s="53">
        <v>61036</v>
      </c>
      <c r="I48" s="54">
        <v>831723.1</v>
      </c>
      <c r="J48" s="46">
        <v>0</v>
      </c>
      <c r="K48" s="55">
        <v>0</v>
      </c>
      <c r="L48" s="56">
        <v>-2.583025830258312E-2</v>
      </c>
      <c r="M48" s="57">
        <v>-0.35000000000000142</v>
      </c>
      <c r="U48" s="13"/>
    </row>
    <row r="49" spans="1:21" ht="15.6" x14ac:dyDescent="0.3">
      <c r="A49" s="25">
        <v>10</v>
      </c>
      <c r="B49" s="50" t="s">
        <v>59</v>
      </c>
      <c r="C49" s="51">
        <v>8.5500000000000007</v>
      </c>
      <c r="D49" s="51">
        <v>8.5500000000000007</v>
      </c>
      <c r="E49" s="51">
        <v>8.5500000000000007</v>
      </c>
      <c r="F49" s="51">
        <v>8.5500000000000007</v>
      </c>
      <c r="G49" s="52">
        <v>8.5500000000000007</v>
      </c>
      <c r="H49" s="58">
        <v>107181</v>
      </c>
      <c r="I49" s="54">
        <v>860086.4</v>
      </c>
      <c r="J49" s="46">
        <v>0</v>
      </c>
      <c r="K49" s="55">
        <v>0</v>
      </c>
      <c r="L49" s="56">
        <v>0.16326530612244916</v>
      </c>
      <c r="M49" s="57">
        <v>1.2000000000000011</v>
      </c>
      <c r="U49" s="13"/>
    </row>
    <row r="50" spans="1:21" ht="15.6" x14ac:dyDescent="0.3">
      <c r="A50" s="25">
        <v>11</v>
      </c>
      <c r="B50" s="50" t="s">
        <v>127</v>
      </c>
      <c r="C50" s="51">
        <v>52.95</v>
      </c>
      <c r="D50" s="51">
        <v>52.95</v>
      </c>
      <c r="E50" s="51">
        <v>52.95</v>
      </c>
      <c r="F50" s="51">
        <v>52.95</v>
      </c>
      <c r="G50" s="52">
        <v>52.95</v>
      </c>
      <c r="H50" s="53">
        <v>9559</v>
      </c>
      <c r="I50" s="54">
        <v>464660.4</v>
      </c>
      <c r="J50" s="46">
        <v>0</v>
      </c>
      <c r="K50" s="55">
        <v>0</v>
      </c>
      <c r="L50" s="56">
        <v>-4.4223826714801406E-2</v>
      </c>
      <c r="M50" s="57">
        <v>-2.4499999999999957</v>
      </c>
      <c r="U50" s="13"/>
    </row>
    <row r="51" spans="1:21" ht="15.6" x14ac:dyDescent="0.3">
      <c r="A51" s="25">
        <v>12</v>
      </c>
      <c r="B51" s="50" t="s">
        <v>124</v>
      </c>
      <c r="C51" s="51">
        <v>10.5</v>
      </c>
      <c r="D51" s="51">
        <v>10.5</v>
      </c>
      <c r="E51" s="51">
        <v>10.5</v>
      </c>
      <c r="F51" s="51">
        <v>10.5</v>
      </c>
      <c r="G51" s="52">
        <v>10.5</v>
      </c>
      <c r="H51" s="58">
        <v>36904</v>
      </c>
      <c r="I51" s="54">
        <v>361913.1</v>
      </c>
      <c r="J51" s="46">
        <v>0</v>
      </c>
      <c r="K51" s="55">
        <v>0</v>
      </c>
      <c r="L51" s="56">
        <v>9.7178683385579889E-2</v>
      </c>
      <c r="M51" s="57">
        <v>0.92999999999999972</v>
      </c>
      <c r="U51" s="13"/>
    </row>
    <row r="52" spans="1:21" ht="15.6" x14ac:dyDescent="0.3">
      <c r="A52" s="25">
        <v>13</v>
      </c>
      <c r="B52" s="50" t="s">
        <v>60</v>
      </c>
      <c r="C52" s="51">
        <v>74.5</v>
      </c>
      <c r="D52" s="51">
        <v>74.5</v>
      </c>
      <c r="E52" s="51">
        <v>74.5</v>
      </c>
      <c r="F52" s="51">
        <v>74.5</v>
      </c>
      <c r="G52" s="52">
        <v>74.5</v>
      </c>
      <c r="H52" s="53">
        <v>2599843</v>
      </c>
      <c r="I52" s="54">
        <v>174441260.65000001</v>
      </c>
      <c r="J52" s="46">
        <v>0</v>
      </c>
      <c r="K52" s="55">
        <v>0</v>
      </c>
      <c r="L52" s="56">
        <v>-3.6845507433742708E-2</v>
      </c>
      <c r="M52" s="57">
        <v>-2.8499999999999943</v>
      </c>
      <c r="U52" s="13"/>
    </row>
    <row r="53" spans="1:21" ht="15.6" x14ac:dyDescent="0.3">
      <c r="A53" s="25">
        <v>14</v>
      </c>
      <c r="B53" s="50" t="s">
        <v>61</v>
      </c>
      <c r="C53" s="51">
        <v>9.35</v>
      </c>
      <c r="D53" s="51">
        <v>9.35</v>
      </c>
      <c r="E53" s="51">
        <v>9.35</v>
      </c>
      <c r="F53" s="51">
        <v>9.35</v>
      </c>
      <c r="G53" s="52">
        <v>9.35</v>
      </c>
      <c r="H53" s="58">
        <v>279403</v>
      </c>
      <c r="I53" s="54">
        <v>2419711.25</v>
      </c>
      <c r="J53" s="46">
        <v>0</v>
      </c>
      <c r="K53" s="55">
        <v>0</v>
      </c>
      <c r="L53" s="56">
        <v>3.8888888888888751E-2</v>
      </c>
      <c r="M53" s="57">
        <v>0.34999999999999964</v>
      </c>
      <c r="U53" s="13"/>
    </row>
    <row r="54" spans="1:21" ht="15.6" x14ac:dyDescent="0.3">
      <c r="A54" s="25">
        <v>15</v>
      </c>
      <c r="B54" s="50" t="s">
        <v>62</v>
      </c>
      <c r="C54" s="51">
        <v>19.5</v>
      </c>
      <c r="D54" s="51">
        <v>19.5</v>
      </c>
      <c r="E54" s="51">
        <v>19.5</v>
      </c>
      <c r="F54" s="51">
        <v>19.5</v>
      </c>
      <c r="G54" s="52">
        <v>19.5</v>
      </c>
      <c r="H54" s="53">
        <v>32188</v>
      </c>
      <c r="I54" s="54">
        <v>620099.19999999995</v>
      </c>
      <c r="J54" s="46">
        <v>0</v>
      </c>
      <c r="K54" s="55">
        <v>0</v>
      </c>
      <c r="L54" s="56">
        <v>-2.5000000000000022E-2</v>
      </c>
      <c r="M54" s="57">
        <v>-0.5</v>
      </c>
      <c r="U54" s="13"/>
    </row>
    <row r="55" spans="1:21" ht="15.6" x14ac:dyDescent="0.3">
      <c r="A55" s="25">
        <v>16</v>
      </c>
      <c r="B55" s="50" t="s">
        <v>63</v>
      </c>
      <c r="C55" s="51">
        <v>1.8</v>
      </c>
      <c r="D55" s="51">
        <v>1.8</v>
      </c>
      <c r="E55" s="51">
        <v>1.78</v>
      </c>
      <c r="F55" s="51">
        <v>1.78</v>
      </c>
      <c r="G55" s="52">
        <v>1.78</v>
      </c>
      <c r="H55" s="58">
        <v>521080</v>
      </c>
      <c r="I55" s="54">
        <v>926944</v>
      </c>
      <c r="J55" s="46">
        <v>-1.1111111111111072E-2</v>
      </c>
      <c r="K55" s="55">
        <v>-2.0000000000000018E-2</v>
      </c>
      <c r="L55" s="56">
        <v>-0.13170731707317063</v>
      </c>
      <c r="M55" s="57">
        <v>-0.2699999999999998</v>
      </c>
      <c r="U55" s="13"/>
    </row>
    <row r="56" spans="1:21" ht="15.6" x14ac:dyDescent="0.3">
      <c r="A56" s="25">
        <v>17</v>
      </c>
      <c r="B56" s="50" t="s">
        <v>64</v>
      </c>
      <c r="C56" s="51">
        <v>2.61</v>
      </c>
      <c r="D56" s="51">
        <v>2.61</v>
      </c>
      <c r="E56" s="51">
        <v>2.71</v>
      </c>
      <c r="F56" s="51">
        <v>2.68</v>
      </c>
      <c r="G56" s="52">
        <v>2.71</v>
      </c>
      <c r="H56" s="53">
        <v>2475164</v>
      </c>
      <c r="I56" s="54">
        <v>6661984.04</v>
      </c>
      <c r="J56" s="46">
        <v>3.8314176245210829E-2</v>
      </c>
      <c r="K56" s="55">
        <v>0.10000000000000009</v>
      </c>
      <c r="L56" s="56">
        <v>2.1511627906976742</v>
      </c>
      <c r="M56" s="57">
        <v>1.85</v>
      </c>
      <c r="U56" s="13"/>
    </row>
    <row r="57" spans="1:21" ht="15.6" x14ac:dyDescent="0.3">
      <c r="A57" s="25">
        <v>18</v>
      </c>
      <c r="B57" s="50" t="s">
        <v>33</v>
      </c>
      <c r="C57" s="51">
        <v>0.22</v>
      </c>
      <c r="D57" s="51">
        <v>0.22</v>
      </c>
      <c r="E57" s="51">
        <v>0.23</v>
      </c>
      <c r="F57" s="51">
        <v>0.22</v>
      </c>
      <c r="G57" s="52">
        <v>0.22</v>
      </c>
      <c r="H57" s="58">
        <v>1996700</v>
      </c>
      <c r="I57" s="54">
        <v>449281</v>
      </c>
      <c r="J57" s="46">
        <v>0</v>
      </c>
      <c r="K57" s="55">
        <v>0</v>
      </c>
      <c r="L57" s="56">
        <v>-4.3478260869565299E-2</v>
      </c>
      <c r="M57" s="57">
        <v>-1.0000000000000009E-2</v>
      </c>
      <c r="U57" s="13"/>
    </row>
    <row r="58" spans="1:21" ht="15.6" x14ac:dyDescent="0.3">
      <c r="A58" s="25">
        <v>19</v>
      </c>
      <c r="B58" s="50" t="s">
        <v>128</v>
      </c>
      <c r="C58" s="51">
        <v>0.54</v>
      </c>
      <c r="D58" s="51">
        <v>0.54</v>
      </c>
      <c r="E58" s="51">
        <v>0.54</v>
      </c>
      <c r="F58" s="51">
        <v>0.51</v>
      </c>
      <c r="G58" s="52">
        <v>0.54</v>
      </c>
      <c r="H58" s="53">
        <v>771000</v>
      </c>
      <c r="I58" s="54">
        <v>413310</v>
      </c>
      <c r="J58" s="46">
        <v>0</v>
      </c>
      <c r="K58" s="55">
        <v>0</v>
      </c>
      <c r="L58" s="56">
        <v>0.6875</v>
      </c>
      <c r="M58" s="57">
        <v>0.22000000000000003</v>
      </c>
      <c r="U58" s="13"/>
    </row>
    <row r="59" spans="1:21" ht="15.6" x14ac:dyDescent="0.3">
      <c r="A59" s="25">
        <v>20</v>
      </c>
      <c r="B59" s="50" t="s">
        <v>117</v>
      </c>
      <c r="C59" s="51">
        <v>4.75</v>
      </c>
      <c r="D59" s="51">
        <v>4.75</v>
      </c>
      <c r="E59" s="51">
        <v>4.75</v>
      </c>
      <c r="F59" s="51">
        <v>4.75</v>
      </c>
      <c r="G59" s="52">
        <v>4.75</v>
      </c>
      <c r="H59" s="58">
        <v>2500</v>
      </c>
      <c r="I59" s="54">
        <v>10700</v>
      </c>
      <c r="J59" s="46">
        <v>0</v>
      </c>
      <c r="K59" s="55">
        <v>0</v>
      </c>
      <c r="L59" s="56">
        <v>-8.6538461538461564E-2</v>
      </c>
      <c r="M59" s="57">
        <v>-0.45000000000000018</v>
      </c>
      <c r="U59" s="13"/>
    </row>
    <row r="60" spans="1:21" ht="15.6" x14ac:dyDescent="0.3">
      <c r="A60" s="25">
        <v>21</v>
      </c>
      <c r="B60" s="50" t="s">
        <v>65</v>
      </c>
      <c r="C60" s="51">
        <v>21.7</v>
      </c>
      <c r="D60" s="51">
        <v>21.7</v>
      </c>
      <c r="E60" s="51">
        <v>22.25</v>
      </c>
      <c r="F60" s="51">
        <v>22.25</v>
      </c>
      <c r="G60" s="52">
        <v>22.25</v>
      </c>
      <c r="H60" s="53">
        <v>313132</v>
      </c>
      <c r="I60" s="54">
        <v>7237052.1500000004</v>
      </c>
      <c r="J60" s="46">
        <v>2.5345622119815614E-2</v>
      </c>
      <c r="K60" s="55">
        <v>0.55000000000000071</v>
      </c>
      <c r="L60" s="56">
        <v>6.714628297362113E-2</v>
      </c>
      <c r="M60" s="57">
        <v>1.3999999999999986</v>
      </c>
      <c r="U60" s="13"/>
    </row>
    <row r="61" spans="1:21" ht="15.6" x14ac:dyDescent="0.3">
      <c r="A61" s="25">
        <v>22</v>
      </c>
      <c r="B61" s="50" t="s">
        <v>122</v>
      </c>
      <c r="C61" s="51">
        <v>0.56000000000000005</v>
      </c>
      <c r="D61" s="51">
        <v>0.56000000000000005</v>
      </c>
      <c r="E61" s="51">
        <v>0.56000000000000005</v>
      </c>
      <c r="F61" s="51">
        <v>0.56000000000000005</v>
      </c>
      <c r="G61" s="52">
        <v>0.56000000000000005</v>
      </c>
      <c r="H61" s="58">
        <v>45000</v>
      </c>
      <c r="I61" s="54">
        <v>23750</v>
      </c>
      <c r="J61" s="46">
        <v>0</v>
      </c>
      <c r="K61" s="55">
        <v>0</v>
      </c>
      <c r="L61" s="56">
        <v>-5.0847457627118509E-2</v>
      </c>
      <c r="M61" s="57">
        <v>-2.9999999999999916E-2</v>
      </c>
      <c r="U61" s="13"/>
    </row>
    <row r="62" spans="1:21" ht="15.6" x14ac:dyDescent="0.3">
      <c r="A62" s="25">
        <v>23</v>
      </c>
      <c r="B62" s="50" t="s">
        <v>37</v>
      </c>
      <c r="C62" s="51">
        <v>0.4</v>
      </c>
      <c r="D62" s="51">
        <v>0.4</v>
      </c>
      <c r="E62" s="51">
        <v>0.41</v>
      </c>
      <c r="F62" s="51">
        <v>0.4</v>
      </c>
      <c r="G62" s="52">
        <v>0.4</v>
      </c>
      <c r="H62" s="53">
        <v>3838720</v>
      </c>
      <c r="I62" s="54">
        <v>1536838.01</v>
      </c>
      <c r="J62" s="46">
        <v>0</v>
      </c>
      <c r="K62" s="55">
        <v>0</v>
      </c>
      <c r="L62" s="56">
        <v>0.90476190476190488</v>
      </c>
      <c r="M62" s="57">
        <v>0.19000000000000003</v>
      </c>
      <c r="U62" s="13"/>
    </row>
    <row r="63" spans="1:21" ht="15.6" x14ac:dyDescent="0.3">
      <c r="A63" s="25">
        <v>24</v>
      </c>
      <c r="B63" s="50" t="s">
        <v>66</v>
      </c>
      <c r="C63" s="51">
        <v>7.75</v>
      </c>
      <c r="D63" s="51">
        <v>7.75</v>
      </c>
      <c r="E63" s="51">
        <v>7.75</v>
      </c>
      <c r="F63" s="51">
        <v>7.75</v>
      </c>
      <c r="G63" s="52">
        <v>7.75</v>
      </c>
      <c r="H63" s="58">
        <v>11932</v>
      </c>
      <c r="I63" s="54">
        <v>87822.45</v>
      </c>
      <c r="J63" s="46">
        <v>0</v>
      </c>
      <c r="K63" s="55">
        <v>0</v>
      </c>
      <c r="L63" s="56">
        <v>0.32478632478632496</v>
      </c>
      <c r="M63" s="57">
        <v>1.9000000000000004</v>
      </c>
      <c r="U63" s="13"/>
    </row>
    <row r="64" spans="1:21" ht="15.6" x14ac:dyDescent="0.3">
      <c r="A64" s="25">
        <v>25</v>
      </c>
      <c r="B64" s="50" t="s">
        <v>67</v>
      </c>
      <c r="C64" s="51">
        <v>3.21</v>
      </c>
      <c r="D64" s="51">
        <v>3.21</v>
      </c>
      <c r="E64" s="51">
        <v>3.1</v>
      </c>
      <c r="F64" s="51">
        <v>3.1</v>
      </c>
      <c r="G64" s="52">
        <v>3.1</v>
      </c>
      <c r="H64" s="53">
        <v>470142</v>
      </c>
      <c r="I64" s="54">
        <v>1446994.34</v>
      </c>
      <c r="J64" s="46">
        <v>-3.4267912772585674E-2</v>
      </c>
      <c r="K64" s="55">
        <v>-0.10999999999999988</v>
      </c>
      <c r="L64" s="56">
        <v>0.34782608695652195</v>
      </c>
      <c r="M64" s="57">
        <v>0.80000000000000027</v>
      </c>
      <c r="U64" s="13"/>
    </row>
    <row r="65" spans="1:21" ht="15.6" x14ac:dyDescent="0.3">
      <c r="A65" s="25">
        <v>26</v>
      </c>
      <c r="B65" s="50" t="s">
        <v>135</v>
      </c>
      <c r="C65" s="51">
        <v>1.02</v>
      </c>
      <c r="D65" s="51">
        <v>1.02</v>
      </c>
      <c r="E65" s="51">
        <v>1.05</v>
      </c>
      <c r="F65" s="51">
        <v>1.05</v>
      </c>
      <c r="G65" s="52">
        <v>1.05</v>
      </c>
      <c r="H65" s="58">
        <v>478500</v>
      </c>
      <c r="I65" s="54">
        <v>492870</v>
      </c>
      <c r="J65" s="46">
        <v>2.941176470588247E-2</v>
      </c>
      <c r="K65" s="55">
        <v>3.0000000000000027E-2</v>
      </c>
      <c r="L65" s="56">
        <v>-0.58661417322834652</v>
      </c>
      <c r="M65" s="57">
        <v>-1.49</v>
      </c>
      <c r="U65" s="13"/>
    </row>
    <row r="66" spans="1:21" ht="15.6" x14ac:dyDescent="0.3">
      <c r="A66" s="25">
        <v>27</v>
      </c>
      <c r="B66" s="50" t="s">
        <v>125</v>
      </c>
      <c r="C66" s="51">
        <v>0.2</v>
      </c>
      <c r="D66" s="51">
        <v>0.2</v>
      </c>
      <c r="E66" s="51">
        <v>0.2</v>
      </c>
      <c r="F66" s="51">
        <v>0.2</v>
      </c>
      <c r="G66" s="52">
        <v>0.2</v>
      </c>
      <c r="H66" s="53">
        <v>10000</v>
      </c>
      <c r="I66" s="54">
        <v>2000</v>
      </c>
      <c r="J66" s="46">
        <v>0</v>
      </c>
      <c r="K66" s="55">
        <v>0</v>
      </c>
      <c r="L66" s="56">
        <v>-0.33333333333333326</v>
      </c>
      <c r="M66" s="57">
        <v>-9.9999999999999978E-2</v>
      </c>
      <c r="U66" s="13"/>
    </row>
    <row r="67" spans="1:21" ht="15.6" x14ac:dyDescent="0.3">
      <c r="A67" s="25">
        <v>28</v>
      </c>
      <c r="B67" s="50" t="s">
        <v>68</v>
      </c>
      <c r="C67" s="51">
        <v>280</v>
      </c>
      <c r="D67" s="51">
        <v>280</v>
      </c>
      <c r="E67" s="51">
        <v>280</v>
      </c>
      <c r="F67" s="51">
        <v>280</v>
      </c>
      <c r="G67" s="52">
        <v>280</v>
      </c>
      <c r="H67" s="58">
        <v>397720</v>
      </c>
      <c r="I67" s="54">
        <v>102760541.90000001</v>
      </c>
      <c r="J67" s="46">
        <v>0</v>
      </c>
      <c r="K67" s="55">
        <v>0</v>
      </c>
      <c r="L67" s="56">
        <v>0.14332380563495306</v>
      </c>
      <c r="M67" s="57">
        <v>35.099999999999994</v>
      </c>
      <c r="U67" s="13"/>
    </row>
    <row r="68" spans="1:21" ht="15.6" x14ac:dyDescent="0.3">
      <c r="A68" s="25">
        <v>29</v>
      </c>
      <c r="B68" s="50" t="s">
        <v>38</v>
      </c>
      <c r="C68" s="51">
        <v>16.8</v>
      </c>
      <c r="D68" s="51">
        <v>16.8</v>
      </c>
      <c r="E68" s="51">
        <v>16.8</v>
      </c>
      <c r="F68" s="51">
        <v>16.5</v>
      </c>
      <c r="G68" s="52">
        <v>16.5</v>
      </c>
      <c r="H68" s="53">
        <v>2449220</v>
      </c>
      <c r="I68" s="54">
        <v>40783450.149999999</v>
      </c>
      <c r="J68" s="46">
        <v>-1.7857142857142905E-2</v>
      </c>
      <c r="K68" s="55">
        <v>-0.30000000000000071</v>
      </c>
      <c r="L68" s="56">
        <v>-6.2500000000000111E-2</v>
      </c>
      <c r="M68" s="57">
        <v>-1.1000000000000014</v>
      </c>
      <c r="U68" s="13"/>
    </row>
    <row r="69" spans="1:21" ht="15.6" x14ac:dyDescent="0.3">
      <c r="A69" s="25">
        <v>30</v>
      </c>
      <c r="B69" s="50" t="s">
        <v>69</v>
      </c>
      <c r="C69" s="51">
        <v>6.65</v>
      </c>
      <c r="D69" s="51">
        <v>6.65</v>
      </c>
      <c r="E69" s="51">
        <v>6.65</v>
      </c>
      <c r="F69" s="51">
        <v>6.65</v>
      </c>
      <c r="G69" s="52">
        <v>6.65</v>
      </c>
      <c r="H69" s="58">
        <v>97905</v>
      </c>
      <c r="I69" s="54">
        <v>614081.94999999995</v>
      </c>
      <c r="J69" s="46">
        <v>0</v>
      </c>
      <c r="K69" s="55">
        <v>0</v>
      </c>
      <c r="L69" s="56">
        <v>0.30392156862745123</v>
      </c>
      <c r="M69" s="57">
        <v>1.5500000000000007</v>
      </c>
      <c r="U69" s="13"/>
    </row>
    <row r="70" spans="1:21" ht="15.6" x14ac:dyDescent="0.3">
      <c r="A70" s="25">
        <v>31</v>
      </c>
      <c r="B70" s="50" t="s">
        <v>31</v>
      </c>
      <c r="C70" s="51">
        <v>8.6</v>
      </c>
      <c r="D70" s="51">
        <v>8.6</v>
      </c>
      <c r="E70" s="51">
        <v>8.6999999999999993</v>
      </c>
      <c r="F70" s="51">
        <v>8.6</v>
      </c>
      <c r="G70" s="52">
        <v>8.6999999999999993</v>
      </c>
      <c r="H70" s="53">
        <v>1544509</v>
      </c>
      <c r="I70" s="54">
        <v>13340821.35</v>
      </c>
      <c r="J70" s="46">
        <v>1.1627906976744207E-2</v>
      </c>
      <c r="K70" s="55">
        <v>9.9999999999999645E-2</v>
      </c>
      <c r="L70" s="56">
        <v>0.44999999999999996</v>
      </c>
      <c r="M70" s="57">
        <v>2.6999999999999993</v>
      </c>
      <c r="U70" s="13"/>
    </row>
    <row r="71" spans="1:21" ht="15.6" x14ac:dyDescent="0.3">
      <c r="A71" s="25">
        <v>32</v>
      </c>
      <c r="B71" s="50" t="s">
        <v>140</v>
      </c>
      <c r="C71" s="51">
        <v>2.09</v>
      </c>
      <c r="D71" s="51">
        <v>2.09</v>
      </c>
      <c r="E71" s="51">
        <v>2.09</v>
      </c>
      <c r="F71" s="51">
        <v>2.09</v>
      </c>
      <c r="G71" s="52">
        <v>2.09</v>
      </c>
      <c r="H71" s="58">
        <v>812</v>
      </c>
      <c r="I71" s="54">
        <v>1851.36</v>
      </c>
      <c r="J71" s="46">
        <v>0</v>
      </c>
      <c r="K71" s="55">
        <v>0</v>
      </c>
      <c r="L71" s="56">
        <v>-0.10300429184549365</v>
      </c>
      <c r="M71" s="57">
        <v>-0.24000000000000021</v>
      </c>
      <c r="U71" s="13"/>
    </row>
    <row r="72" spans="1:21" ht="15.6" x14ac:dyDescent="0.3">
      <c r="A72" s="25">
        <v>33</v>
      </c>
      <c r="B72" s="50" t="s">
        <v>70</v>
      </c>
      <c r="C72" s="51">
        <v>11.55</v>
      </c>
      <c r="D72" s="51">
        <v>11.55</v>
      </c>
      <c r="E72" s="51">
        <v>12.5</v>
      </c>
      <c r="F72" s="51">
        <v>11.75</v>
      </c>
      <c r="G72" s="52">
        <v>12.3</v>
      </c>
      <c r="H72" s="53">
        <v>88658749</v>
      </c>
      <c r="I72" s="54">
        <v>1076768706.6500001</v>
      </c>
      <c r="J72" s="46">
        <v>6.4935064935064846E-2</v>
      </c>
      <c r="K72" s="55">
        <v>0.75</v>
      </c>
      <c r="L72" s="56">
        <v>0.7202797202797202</v>
      </c>
      <c r="M72" s="57">
        <v>5.15</v>
      </c>
      <c r="U72" s="13"/>
    </row>
    <row r="73" spans="1:21" ht="15.6" x14ac:dyDescent="0.3">
      <c r="A73" s="25">
        <v>34</v>
      </c>
      <c r="B73" s="50" t="s">
        <v>71</v>
      </c>
      <c r="C73" s="51">
        <v>3</v>
      </c>
      <c r="D73" s="51">
        <v>3</v>
      </c>
      <c r="E73" s="51">
        <v>3.05</v>
      </c>
      <c r="F73" s="51">
        <v>3</v>
      </c>
      <c r="G73" s="52">
        <v>3.05</v>
      </c>
      <c r="H73" s="58">
        <v>2044896</v>
      </c>
      <c r="I73" s="54">
        <v>6154350.8799999999</v>
      </c>
      <c r="J73" s="46">
        <v>1.6666666666666607E-2</v>
      </c>
      <c r="K73" s="55">
        <v>4.9999999999999822E-2</v>
      </c>
      <c r="L73" s="56">
        <v>-8.4084084084084187E-2</v>
      </c>
      <c r="M73" s="57">
        <v>-0.28000000000000025</v>
      </c>
      <c r="U73" s="13"/>
    </row>
    <row r="74" spans="1:21" ht="15.6" x14ac:dyDescent="0.3">
      <c r="A74" s="25">
        <v>35</v>
      </c>
      <c r="B74" s="50" t="s">
        <v>72</v>
      </c>
      <c r="C74" s="51">
        <v>2.57</v>
      </c>
      <c r="D74" s="51">
        <v>2.57</v>
      </c>
      <c r="E74" s="51">
        <v>2.6</v>
      </c>
      <c r="F74" s="51">
        <v>2.57</v>
      </c>
      <c r="G74" s="52">
        <v>2.6</v>
      </c>
      <c r="H74" s="53">
        <v>2579581</v>
      </c>
      <c r="I74" s="54">
        <v>6616539.5599999996</v>
      </c>
      <c r="J74" s="46">
        <v>1.1673151750972943E-2</v>
      </c>
      <c r="K74" s="55">
        <v>3.0000000000000249E-2</v>
      </c>
      <c r="L74" s="56">
        <v>3.1746031746031855E-2</v>
      </c>
      <c r="M74" s="57">
        <v>8.0000000000000071E-2</v>
      </c>
      <c r="U74" s="13"/>
    </row>
    <row r="75" spans="1:21" ht="15.6" x14ac:dyDescent="0.3">
      <c r="A75" s="25">
        <v>36</v>
      </c>
      <c r="B75" s="50" t="s">
        <v>73</v>
      </c>
      <c r="C75" s="51">
        <v>6.2</v>
      </c>
      <c r="D75" s="51">
        <v>6.2</v>
      </c>
      <c r="E75" s="51">
        <v>6.2</v>
      </c>
      <c r="F75" s="51">
        <v>6.2</v>
      </c>
      <c r="G75" s="52">
        <v>6.2</v>
      </c>
      <c r="H75" s="53">
        <v>47678</v>
      </c>
      <c r="I75" s="54">
        <v>291864.32000000001</v>
      </c>
      <c r="J75" s="46">
        <v>0</v>
      </c>
      <c r="K75" s="55">
        <v>0</v>
      </c>
      <c r="L75" s="56">
        <v>0.37777777777777777</v>
      </c>
      <c r="M75" s="57">
        <v>1.7000000000000002</v>
      </c>
      <c r="U75" s="13"/>
    </row>
    <row r="76" spans="1:21" ht="15.6" x14ac:dyDescent="0.3">
      <c r="A76" s="25">
        <v>37</v>
      </c>
      <c r="B76" s="50" t="s">
        <v>34</v>
      </c>
      <c r="C76" s="51">
        <v>29.25</v>
      </c>
      <c r="D76" s="51">
        <v>29.25</v>
      </c>
      <c r="E76" s="51">
        <v>29.25</v>
      </c>
      <c r="F76" s="51">
        <v>29.25</v>
      </c>
      <c r="G76" s="52">
        <v>29.25</v>
      </c>
      <c r="H76" s="58">
        <v>4256482</v>
      </c>
      <c r="I76" s="54">
        <v>124217079.84999999</v>
      </c>
      <c r="J76" s="46">
        <v>0</v>
      </c>
      <c r="K76" s="55">
        <v>0</v>
      </c>
      <c r="L76" s="56">
        <v>0.125</v>
      </c>
      <c r="M76" s="57">
        <v>3.25</v>
      </c>
      <c r="U76" s="13"/>
    </row>
    <row r="77" spans="1:21" ht="15.6" x14ac:dyDescent="0.3">
      <c r="A77" s="25">
        <v>38</v>
      </c>
      <c r="B77" s="50" t="s">
        <v>29</v>
      </c>
      <c r="C77" s="51">
        <v>0.44</v>
      </c>
      <c r="D77" s="51">
        <v>0.44</v>
      </c>
      <c r="E77" s="51">
        <v>0.4</v>
      </c>
      <c r="F77" s="51">
        <v>0.4</v>
      </c>
      <c r="G77" s="52">
        <v>0.4</v>
      </c>
      <c r="H77" s="53">
        <v>3039821</v>
      </c>
      <c r="I77" s="54">
        <v>1217326.82</v>
      </c>
      <c r="J77" s="46">
        <v>-9.0909090909090828E-2</v>
      </c>
      <c r="K77" s="55">
        <v>-3.999999999999998E-2</v>
      </c>
      <c r="L77" s="56">
        <v>-0.39393939393939392</v>
      </c>
      <c r="M77" s="57">
        <v>-0.26</v>
      </c>
      <c r="U77" s="13"/>
    </row>
    <row r="78" spans="1:21" ht="15.6" x14ac:dyDescent="0.3">
      <c r="A78" s="25">
        <v>39</v>
      </c>
      <c r="B78" s="50" t="s">
        <v>28</v>
      </c>
      <c r="C78" s="51">
        <v>6.05</v>
      </c>
      <c r="D78" s="51">
        <v>6.05</v>
      </c>
      <c r="E78" s="51">
        <v>6.05</v>
      </c>
      <c r="F78" s="51">
        <v>6.05</v>
      </c>
      <c r="G78" s="52">
        <v>6.05</v>
      </c>
      <c r="H78" s="58">
        <v>433540</v>
      </c>
      <c r="I78" s="54">
        <v>2616184.7999999998</v>
      </c>
      <c r="J78" s="46">
        <v>0</v>
      </c>
      <c r="K78" s="55">
        <v>0</v>
      </c>
      <c r="L78" s="56">
        <v>-0.12318840579710155</v>
      </c>
      <c r="M78" s="57">
        <v>-0.85000000000000053</v>
      </c>
      <c r="U78" s="13"/>
    </row>
    <row r="79" spans="1:21" ht="15.6" x14ac:dyDescent="0.3">
      <c r="A79" s="25">
        <v>40</v>
      </c>
      <c r="B79" s="50" t="s">
        <v>141</v>
      </c>
      <c r="C79" s="51">
        <v>4.1900000000000004</v>
      </c>
      <c r="D79" s="51">
        <v>4.1900000000000004</v>
      </c>
      <c r="E79" s="51">
        <v>4.1900000000000004</v>
      </c>
      <c r="F79" s="51">
        <v>4.1900000000000004</v>
      </c>
      <c r="G79" s="52">
        <v>4.1900000000000004</v>
      </c>
      <c r="H79" s="53">
        <v>100</v>
      </c>
      <c r="I79" s="54">
        <v>378</v>
      </c>
      <c r="J79" s="46">
        <v>0</v>
      </c>
      <c r="K79" s="55">
        <v>0</v>
      </c>
      <c r="L79" s="56">
        <v>0</v>
      </c>
      <c r="M79" s="57">
        <v>0</v>
      </c>
      <c r="U79" s="13"/>
    </row>
    <row r="80" spans="1:21" ht="15.6" x14ac:dyDescent="0.3">
      <c r="A80" s="25">
        <v>41</v>
      </c>
      <c r="B80" s="50" t="s">
        <v>74</v>
      </c>
      <c r="C80" s="51">
        <v>25.4</v>
      </c>
      <c r="D80" s="51">
        <v>25.4</v>
      </c>
      <c r="E80" s="51">
        <v>25.95</v>
      </c>
      <c r="F80" s="51">
        <v>25.45</v>
      </c>
      <c r="G80" s="52">
        <v>25.45</v>
      </c>
      <c r="H80" s="58">
        <v>43152021</v>
      </c>
      <c r="I80" s="54">
        <v>1103545974.5999999</v>
      </c>
      <c r="J80" s="46">
        <v>1.9685039370078705E-3</v>
      </c>
      <c r="K80" s="55">
        <v>5.0000000000000711E-2</v>
      </c>
      <c r="L80" s="56">
        <v>-0.21329211746522414</v>
      </c>
      <c r="M80" s="57">
        <v>-6.9000000000000021</v>
      </c>
      <c r="O80" s="59"/>
      <c r="U80" s="13"/>
    </row>
    <row r="81" spans="1:21" ht="15.6" x14ac:dyDescent="0.3">
      <c r="A81" s="25">
        <v>42</v>
      </c>
      <c r="B81" s="50" t="s">
        <v>75</v>
      </c>
      <c r="C81" s="51">
        <v>36.5</v>
      </c>
      <c r="D81" s="51">
        <v>36.5</v>
      </c>
      <c r="E81" s="51">
        <v>36.5</v>
      </c>
      <c r="F81" s="51">
        <v>36.5</v>
      </c>
      <c r="G81" s="52">
        <v>36.5</v>
      </c>
      <c r="H81" s="53">
        <v>167920</v>
      </c>
      <c r="I81" s="54">
        <v>6127772.4500000002</v>
      </c>
      <c r="J81" s="46">
        <v>0</v>
      </c>
      <c r="K81" s="55">
        <v>0</v>
      </c>
      <c r="L81" s="56">
        <v>0.92105263157894735</v>
      </c>
      <c r="M81" s="57">
        <v>17.5</v>
      </c>
      <c r="U81" s="13"/>
    </row>
    <row r="82" spans="1:21" ht="15.6" x14ac:dyDescent="0.3">
      <c r="A82" s="25">
        <v>43</v>
      </c>
      <c r="B82" s="50" t="s">
        <v>39</v>
      </c>
      <c r="C82" s="51">
        <v>3.39</v>
      </c>
      <c r="D82" s="51">
        <v>3.72</v>
      </c>
      <c r="E82" s="51">
        <v>3.72</v>
      </c>
      <c r="F82" s="51">
        <v>3.72</v>
      </c>
      <c r="G82" s="52">
        <v>3.72</v>
      </c>
      <c r="H82" s="58">
        <v>4036164</v>
      </c>
      <c r="I82" s="54">
        <v>15014530.08</v>
      </c>
      <c r="J82" s="46">
        <v>9.7345132743362761E-2</v>
      </c>
      <c r="K82" s="55">
        <v>0.33000000000000007</v>
      </c>
      <c r="L82" s="56">
        <v>2.1</v>
      </c>
      <c r="M82" s="57">
        <v>2.5200000000000005</v>
      </c>
      <c r="U82" s="13"/>
    </row>
    <row r="83" spans="1:21" ht="15.6" x14ac:dyDescent="0.3">
      <c r="A83" s="25">
        <v>44</v>
      </c>
      <c r="B83" s="50" t="s">
        <v>133</v>
      </c>
      <c r="C83" s="51">
        <v>1.1499999999999999</v>
      </c>
      <c r="D83" s="51">
        <v>1.1499999999999999</v>
      </c>
      <c r="E83" s="51">
        <v>1.1499999999999999</v>
      </c>
      <c r="F83" s="51">
        <v>1.1499999999999999</v>
      </c>
      <c r="G83" s="52">
        <v>1.1499999999999999</v>
      </c>
      <c r="H83" s="53">
        <v>30000</v>
      </c>
      <c r="I83" s="54">
        <v>34700</v>
      </c>
      <c r="J83" s="46">
        <v>0</v>
      </c>
      <c r="K83" s="55">
        <v>0</v>
      </c>
      <c r="L83" s="56">
        <v>-4.1666666666666741E-2</v>
      </c>
      <c r="M83" s="57">
        <v>-5.0000000000000044E-2</v>
      </c>
      <c r="U83" s="13"/>
    </row>
    <row r="84" spans="1:21" ht="15.6" x14ac:dyDescent="0.3">
      <c r="A84" s="25">
        <v>45</v>
      </c>
      <c r="B84" s="50" t="s">
        <v>76</v>
      </c>
      <c r="C84" s="51">
        <v>5.5</v>
      </c>
      <c r="D84" s="51">
        <v>5.5</v>
      </c>
      <c r="E84" s="51">
        <v>5.5</v>
      </c>
      <c r="F84" s="51">
        <v>5.5</v>
      </c>
      <c r="G84" s="52">
        <v>5.5</v>
      </c>
      <c r="H84" s="58">
        <v>532222</v>
      </c>
      <c r="I84" s="54">
        <v>2821527.7</v>
      </c>
      <c r="J84" s="46">
        <v>0</v>
      </c>
      <c r="K84" s="55">
        <v>0</v>
      </c>
      <c r="L84" s="56">
        <v>-7.5630252100840401E-2</v>
      </c>
      <c r="M84" s="57">
        <v>-0.45000000000000018</v>
      </c>
      <c r="U84" s="13"/>
    </row>
    <row r="85" spans="1:21" ht="15.6" x14ac:dyDescent="0.3">
      <c r="A85" s="25">
        <v>46</v>
      </c>
      <c r="B85" s="50" t="s">
        <v>77</v>
      </c>
      <c r="C85" s="51">
        <v>0.65</v>
      </c>
      <c r="D85" s="51">
        <v>0.65</v>
      </c>
      <c r="E85" s="51">
        <v>0.65</v>
      </c>
      <c r="F85" s="51">
        <v>0.6</v>
      </c>
      <c r="G85" s="52">
        <v>0.65</v>
      </c>
      <c r="H85" s="53">
        <v>4994086</v>
      </c>
      <c r="I85" s="54">
        <v>3200858.22</v>
      </c>
      <c r="J85" s="46">
        <v>0</v>
      </c>
      <c r="K85" s="55">
        <v>0</v>
      </c>
      <c r="L85" s="56">
        <v>-1.5151515151515138E-2</v>
      </c>
      <c r="M85" s="57">
        <v>-1.0000000000000009E-2</v>
      </c>
      <c r="U85" s="13"/>
    </row>
    <row r="86" spans="1:21" ht="15.6" x14ac:dyDescent="0.3">
      <c r="A86" s="25">
        <v>47</v>
      </c>
      <c r="B86" s="50" t="s">
        <v>78</v>
      </c>
      <c r="C86" s="51">
        <v>0.41</v>
      </c>
      <c r="D86" s="51">
        <v>0.41</v>
      </c>
      <c r="E86" s="51">
        <v>0.4</v>
      </c>
      <c r="F86" s="51">
        <v>0.39</v>
      </c>
      <c r="G86" s="52">
        <v>0.39</v>
      </c>
      <c r="H86" s="58">
        <v>1836833</v>
      </c>
      <c r="I86" s="54">
        <v>728971.76</v>
      </c>
      <c r="J86" s="46">
        <v>-4.8780487804877981E-2</v>
      </c>
      <c r="K86" s="55">
        <v>-1.9999999999999962E-2</v>
      </c>
      <c r="L86" s="56">
        <v>-0.37096774193548387</v>
      </c>
      <c r="M86" s="57">
        <v>-0.22999999999999998</v>
      </c>
      <c r="U86" s="13"/>
    </row>
    <row r="87" spans="1:21" ht="15.6" x14ac:dyDescent="0.3">
      <c r="A87" s="25">
        <v>48</v>
      </c>
      <c r="B87" s="50" t="s">
        <v>79</v>
      </c>
      <c r="C87" s="51">
        <v>24.8</v>
      </c>
      <c r="D87" s="51">
        <v>24.8</v>
      </c>
      <c r="E87" s="51">
        <v>24.8</v>
      </c>
      <c r="F87" s="51">
        <v>24.8</v>
      </c>
      <c r="G87" s="52">
        <v>24.8</v>
      </c>
      <c r="H87" s="53">
        <v>422006</v>
      </c>
      <c r="I87" s="54">
        <v>9888014.5500000007</v>
      </c>
      <c r="J87" s="46">
        <v>0</v>
      </c>
      <c r="K87" s="55">
        <v>0</v>
      </c>
      <c r="L87" s="56">
        <v>0.39325842696629221</v>
      </c>
      <c r="M87" s="57">
        <v>7</v>
      </c>
      <c r="U87" s="13"/>
    </row>
    <row r="88" spans="1:21" ht="15.6" x14ac:dyDescent="0.3">
      <c r="A88" s="25">
        <v>49</v>
      </c>
      <c r="B88" s="50" t="s">
        <v>80</v>
      </c>
      <c r="C88" s="51">
        <v>1.05</v>
      </c>
      <c r="D88" s="51">
        <v>1.05</v>
      </c>
      <c r="E88" s="51">
        <v>1.05</v>
      </c>
      <c r="F88" s="51">
        <v>1.05</v>
      </c>
      <c r="G88" s="52">
        <v>1.05</v>
      </c>
      <c r="H88" s="58">
        <v>122369</v>
      </c>
      <c r="I88" s="54">
        <v>131187.16</v>
      </c>
      <c r="J88" s="46">
        <v>0</v>
      </c>
      <c r="K88" s="55">
        <v>0</v>
      </c>
      <c r="L88" s="56">
        <v>2.0000000000000004</v>
      </c>
      <c r="M88" s="57">
        <v>0.70000000000000007</v>
      </c>
      <c r="U88" s="13"/>
    </row>
    <row r="89" spans="1:21" ht="15.6" x14ac:dyDescent="0.3">
      <c r="A89" s="25">
        <v>50</v>
      </c>
      <c r="B89" s="50" t="s">
        <v>81</v>
      </c>
      <c r="C89" s="51">
        <v>1.29</v>
      </c>
      <c r="D89" s="51">
        <v>1.29</v>
      </c>
      <c r="E89" s="51">
        <v>1.29</v>
      </c>
      <c r="F89" s="51">
        <v>1.29</v>
      </c>
      <c r="G89" s="52">
        <v>1.29</v>
      </c>
      <c r="H89" s="53">
        <v>111884</v>
      </c>
      <c r="I89" s="54">
        <v>137601.22</v>
      </c>
      <c r="J89" s="46">
        <v>0</v>
      </c>
      <c r="K89" s="55">
        <v>0</v>
      </c>
      <c r="L89" s="56">
        <v>0.29000000000000004</v>
      </c>
      <c r="M89" s="57">
        <v>0.29000000000000004</v>
      </c>
      <c r="U89" s="13"/>
    </row>
    <row r="90" spans="1:21" ht="15.6" x14ac:dyDescent="0.3">
      <c r="A90" s="25">
        <v>51</v>
      </c>
      <c r="B90" s="50" t="s">
        <v>113</v>
      </c>
      <c r="C90" s="51">
        <v>0.51</v>
      </c>
      <c r="D90" s="51">
        <v>0.51</v>
      </c>
      <c r="E90" s="51">
        <v>0.51</v>
      </c>
      <c r="F90" s="51">
        <v>0.51</v>
      </c>
      <c r="G90" s="52">
        <v>0.51</v>
      </c>
      <c r="H90" s="53">
        <v>545970</v>
      </c>
      <c r="I90" s="54">
        <v>278531.3</v>
      </c>
      <c r="J90" s="46">
        <v>0</v>
      </c>
      <c r="K90" s="55">
        <v>0</v>
      </c>
      <c r="L90" s="56">
        <v>-1.9230769230769273E-2</v>
      </c>
      <c r="M90" s="57">
        <v>-1.0000000000000009E-2</v>
      </c>
      <c r="U90" s="13"/>
    </row>
    <row r="91" spans="1:21" ht="15.6" x14ac:dyDescent="0.3">
      <c r="A91" s="25">
        <v>52</v>
      </c>
      <c r="B91" s="50" t="s">
        <v>82</v>
      </c>
      <c r="C91" s="51">
        <v>2.06</v>
      </c>
      <c r="D91" s="51">
        <v>2.06</v>
      </c>
      <c r="E91" s="51">
        <v>2.1</v>
      </c>
      <c r="F91" s="51">
        <v>2.06</v>
      </c>
      <c r="G91" s="52">
        <v>2.1</v>
      </c>
      <c r="H91" s="58">
        <v>1497874</v>
      </c>
      <c r="I91" s="54">
        <v>3121803.08</v>
      </c>
      <c r="J91" s="46">
        <v>1.9417475728155331E-2</v>
      </c>
      <c r="K91" s="55">
        <v>4.0000000000000036E-2</v>
      </c>
      <c r="L91" s="56">
        <v>0.51079136690647498</v>
      </c>
      <c r="M91" s="57">
        <v>0.71000000000000019</v>
      </c>
      <c r="U91" s="13"/>
    </row>
    <row r="92" spans="1:21" ht="15.6" x14ac:dyDescent="0.3">
      <c r="A92" s="25">
        <v>53</v>
      </c>
      <c r="B92" s="50" t="s">
        <v>114</v>
      </c>
      <c r="C92" s="51">
        <v>2.35</v>
      </c>
      <c r="D92" s="51">
        <v>2.35</v>
      </c>
      <c r="E92" s="51">
        <v>2.35</v>
      </c>
      <c r="F92" s="51">
        <v>2.35</v>
      </c>
      <c r="G92" s="52">
        <v>2.35</v>
      </c>
      <c r="H92" s="53">
        <v>118464</v>
      </c>
      <c r="I92" s="54">
        <v>270958.03999999998</v>
      </c>
      <c r="J92" s="46">
        <v>0</v>
      </c>
      <c r="K92" s="55">
        <v>0</v>
      </c>
      <c r="L92" s="56">
        <v>1.2380952380952381</v>
      </c>
      <c r="M92" s="57">
        <v>1.3</v>
      </c>
      <c r="U92" s="13"/>
    </row>
    <row r="93" spans="1:21" ht="15.6" x14ac:dyDescent="0.3">
      <c r="A93" s="25">
        <v>54</v>
      </c>
      <c r="B93" s="50" t="s">
        <v>142</v>
      </c>
      <c r="C93" s="51">
        <v>4.49</v>
      </c>
      <c r="D93" s="51">
        <v>4.49</v>
      </c>
      <c r="E93" s="51">
        <v>4.49</v>
      </c>
      <c r="F93" s="51">
        <v>4.49</v>
      </c>
      <c r="G93" s="52">
        <v>4.49</v>
      </c>
      <c r="H93" s="58">
        <v>226743</v>
      </c>
      <c r="I93" s="54">
        <v>999186.78</v>
      </c>
      <c r="J93" s="46">
        <v>0</v>
      </c>
      <c r="K93" s="55">
        <v>0</v>
      </c>
      <c r="L93" s="56">
        <v>0.27920227920227925</v>
      </c>
      <c r="M93" s="57">
        <v>0.98000000000000043</v>
      </c>
      <c r="U93" s="13"/>
    </row>
    <row r="94" spans="1:21" ht="15.6" x14ac:dyDescent="0.3">
      <c r="A94" s="25">
        <v>55</v>
      </c>
      <c r="B94" s="50" t="s">
        <v>30</v>
      </c>
      <c r="C94" s="51">
        <v>0.26</v>
      </c>
      <c r="D94" s="51">
        <v>0.26</v>
      </c>
      <c r="E94" s="51">
        <v>0.26</v>
      </c>
      <c r="F94" s="51">
        <v>0.24</v>
      </c>
      <c r="G94" s="52">
        <v>0.26</v>
      </c>
      <c r="H94" s="53">
        <v>133975911</v>
      </c>
      <c r="I94" s="54">
        <v>32590890.84</v>
      </c>
      <c r="J94" s="46">
        <v>0</v>
      </c>
      <c r="K94" s="55">
        <v>0</v>
      </c>
      <c r="L94" s="56">
        <v>-3.703703703703709E-2</v>
      </c>
      <c r="M94" s="57">
        <v>-1.0000000000000009E-2</v>
      </c>
      <c r="U94" s="13"/>
    </row>
    <row r="95" spans="1:21" ht="15.6" x14ac:dyDescent="0.3">
      <c r="A95" s="25">
        <v>56</v>
      </c>
      <c r="B95" s="50" t="s">
        <v>83</v>
      </c>
      <c r="C95" s="51">
        <v>15.2</v>
      </c>
      <c r="D95" s="51">
        <v>15.2</v>
      </c>
      <c r="E95" s="51">
        <v>15.2</v>
      </c>
      <c r="F95" s="51">
        <v>15.2</v>
      </c>
      <c r="G95" s="52">
        <v>15.2</v>
      </c>
      <c r="H95" s="58">
        <v>81008</v>
      </c>
      <c r="I95" s="54">
        <v>1109982.45</v>
      </c>
      <c r="J95" s="46">
        <v>0</v>
      </c>
      <c r="K95" s="55">
        <v>0</v>
      </c>
      <c r="L95" s="56">
        <v>0.10545454545454547</v>
      </c>
      <c r="M95" s="57">
        <v>1.4499999999999993</v>
      </c>
      <c r="U95" s="13"/>
    </row>
    <row r="96" spans="1:21" ht="15.6" x14ac:dyDescent="0.3">
      <c r="A96" s="25">
        <v>57</v>
      </c>
      <c r="B96" s="50" t="s">
        <v>84</v>
      </c>
      <c r="C96" s="51">
        <v>190</v>
      </c>
      <c r="D96" s="51">
        <v>190</v>
      </c>
      <c r="E96" s="51">
        <v>190</v>
      </c>
      <c r="F96" s="51">
        <v>190</v>
      </c>
      <c r="G96" s="52">
        <v>190</v>
      </c>
      <c r="H96" s="58">
        <v>1864032</v>
      </c>
      <c r="I96" s="54">
        <v>354035633.60000002</v>
      </c>
      <c r="J96" s="46">
        <v>0</v>
      </c>
      <c r="K96" s="55">
        <v>0</v>
      </c>
      <c r="L96" s="56">
        <v>0.11830488522660376</v>
      </c>
      <c r="M96" s="57">
        <v>20.099999999999994</v>
      </c>
      <c r="U96" s="13"/>
    </row>
    <row r="97" spans="1:21" ht="15.6" x14ac:dyDescent="0.3">
      <c r="A97" s="25">
        <v>58</v>
      </c>
      <c r="B97" s="50" t="s">
        <v>136</v>
      </c>
      <c r="C97" s="51">
        <v>0.2</v>
      </c>
      <c r="D97" s="51">
        <v>0.2</v>
      </c>
      <c r="E97" s="51">
        <v>0.2</v>
      </c>
      <c r="F97" s="51">
        <v>0.2</v>
      </c>
      <c r="G97" s="52">
        <v>0.2</v>
      </c>
      <c r="H97" s="58">
        <v>40000</v>
      </c>
      <c r="I97" s="54">
        <v>8000</v>
      </c>
      <c r="J97" s="46">
        <v>0</v>
      </c>
      <c r="K97" s="55">
        <v>0</v>
      </c>
      <c r="L97" s="56">
        <v>0</v>
      </c>
      <c r="M97" s="57">
        <v>0</v>
      </c>
      <c r="U97" s="13"/>
    </row>
    <row r="98" spans="1:21" ht="15.6" x14ac:dyDescent="0.3">
      <c r="A98" s="25">
        <v>59</v>
      </c>
      <c r="B98" s="50" t="s">
        <v>85</v>
      </c>
      <c r="C98" s="51">
        <v>3.53</v>
      </c>
      <c r="D98" s="51">
        <v>3.53</v>
      </c>
      <c r="E98" s="51">
        <v>3.53</v>
      </c>
      <c r="F98" s="51">
        <v>3.53</v>
      </c>
      <c r="G98" s="52">
        <v>3.53</v>
      </c>
      <c r="H98" s="53">
        <v>1017586</v>
      </c>
      <c r="I98" s="54">
        <v>3590622.65</v>
      </c>
      <c r="J98" s="46">
        <v>0</v>
      </c>
      <c r="K98" s="55">
        <v>0</v>
      </c>
      <c r="L98" s="56">
        <v>0.5347826086956522</v>
      </c>
      <c r="M98" s="57">
        <v>1.23</v>
      </c>
      <c r="U98" s="13"/>
    </row>
    <row r="99" spans="1:21" ht="15.6" x14ac:dyDescent="0.3">
      <c r="A99" s="25">
        <v>60</v>
      </c>
      <c r="B99" s="50" t="s">
        <v>86</v>
      </c>
      <c r="C99" s="51">
        <v>14.15</v>
      </c>
      <c r="D99" s="51">
        <v>14.15</v>
      </c>
      <c r="E99" s="51">
        <v>14.15</v>
      </c>
      <c r="F99" s="51">
        <v>14.15</v>
      </c>
      <c r="G99" s="52">
        <v>14.15</v>
      </c>
      <c r="H99" s="58">
        <v>42032</v>
      </c>
      <c r="I99" s="54">
        <v>597952.80000000005</v>
      </c>
      <c r="J99" s="46">
        <v>0</v>
      </c>
      <c r="K99" s="55">
        <v>0</v>
      </c>
      <c r="L99" s="56">
        <v>-2.4137931034482696E-2</v>
      </c>
      <c r="M99" s="57">
        <v>-0.34999999999999964</v>
      </c>
      <c r="U99" s="13"/>
    </row>
    <row r="100" spans="1:21" ht="15.6" x14ac:dyDescent="0.3">
      <c r="A100" s="25">
        <v>61</v>
      </c>
      <c r="B100" s="50" t="s">
        <v>87</v>
      </c>
      <c r="C100" s="51">
        <v>50.6</v>
      </c>
      <c r="D100" s="51">
        <v>50.6</v>
      </c>
      <c r="E100" s="51">
        <v>50.6</v>
      </c>
      <c r="F100" s="51">
        <v>50.6</v>
      </c>
      <c r="G100" s="52">
        <v>50.6</v>
      </c>
      <c r="H100" s="58">
        <v>115258</v>
      </c>
      <c r="I100" s="54">
        <v>5676529.2999999998</v>
      </c>
      <c r="J100" s="46">
        <v>0</v>
      </c>
      <c r="K100" s="55">
        <v>0</v>
      </c>
      <c r="L100" s="56">
        <v>-9.6428571428571419E-2</v>
      </c>
      <c r="M100" s="57">
        <v>-5.3999999999999986</v>
      </c>
      <c r="U100" s="13"/>
    </row>
    <row r="101" spans="1:21" ht="15.6" x14ac:dyDescent="0.3">
      <c r="A101" s="25">
        <v>62</v>
      </c>
      <c r="B101" s="50" t="s">
        <v>88</v>
      </c>
      <c r="C101" s="51">
        <v>1.8</v>
      </c>
      <c r="D101" s="51">
        <v>1.8</v>
      </c>
      <c r="E101" s="51">
        <v>1.8</v>
      </c>
      <c r="F101" s="51">
        <v>1.8</v>
      </c>
      <c r="G101" s="52">
        <v>1.8</v>
      </c>
      <c r="H101" s="53">
        <v>121078</v>
      </c>
      <c r="I101" s="54">
        <v>223453.34</v>
      </c>
      <c r="J101" s="46">
        <v>0</v>
      </c>
      <c r="K101" s="55">
        <v>0</v>
      </c>
      <c r="L101" s="56">
        <v>-0.19282511210762332</v>
      </c>
      <c r="M101" s="57">
        <v>-0.42999999999999994</v>
      </c>
      <c r="U101" s="13"/>
    </row>
    <row r="102" spans="1:21" ht="15.6" x14ac:dyDescent="0.3">
      <c r="A102" s="25">
        <v>63</v>
      </c>
      <c r="B102" s="50" t="s">
        <v>89</v>
      </c>
      <c r="C102" s="51">
        <v>1.9</v>
      </c>
      <c r="D102" s="51">
        <v>1.9</v>
      </c>
      <c r="E102" s="51">
        <v>2.0499999999999998</v>
      </c>
      <c r="F102" s="51">
        <v>2</v>
      </c>
      <c r="G102" s="52">
        <v>2.0499999999999998</v>
      </c>
      <c r="H102" s="53">
        <v>1176630</v>
      </c>
      <c r="I102" s="54">
        <v>2366269.2000000002</v>
      </c>
      <c r="J102" s="46">
        <v>7.8947368421052655E-2</v>
      </c>
      <c r="K102" s="55">
        <v>0.14999999999999991</v>
      </c>
      <c r="L102" s="56">
        <v>0.14525139664804465</v>
      </c>
      <c r="M102" s="57">
        <v>0.25999999999999979</v>
      </c>
      <c r="U102" s="13"/>
    </row>
    <row r="103" spans="1:21" ht="15.6" x14ac:dyDescent="0.3">
      <c r="A103" s="25">
        <v>64</v>
      </c>
      <c r="B103" s="50" t="s">
        <v>90</v>
      </c>
      <c r="C103" s="51">
        <v>1365</v>
      </c>
      <c r="D103" s="51">
        <v>1365</v>
      </c>
      <c r="E103" s="51">
        <v>1390</v>
      </c>
      <c r="F103" s="51">
        <v>1390</v>
      </c>
      <c r="G103" s="52">
        <v>1390</v>
      </c>
      <c r="H103" s="53">
        <v>423479</v>
      </c>
      <c r="I103" s="54">
        <v>588711900.29999995</v>
      </c>
      <c r="J103" s="46">
        <v>1.831501831501825E-2</v>
      </c>
      <c r="K103" s="55">
        <v>25</v>
      </c>
      <c r="L103" s="56">
        <v>-7.6411960132890311E-2</v>
      </c>
      <c r="M103" s="57">
        <v>-115</v>
      </c>
      <c r="U103" s="13"/>
    </row>
    <row r="104" spans="1:21" ht="15.6" x14ac:dyDescent="0.3">
      <c r="A104" s="25">
        <v>65</v>
      </c>
      <c r="B104" s="50" t="s">
        <v>118</v>
      </c>
      <c r="C104" s="51">
        <v>15.95</v>
      </c>
      <c r="D104" s="51">
        <v>15.95</v>
      </c>
      <c r="E104" s="51">
        <v>15.9</v>
      </c>
      <c r="F104" s="51">
        <v>15.3</v>
      </c>
      <c r="G104" s="52">
        <v>15.3</v>
      </c>
      <c r="H104" s="58">
        <v>4745313</v>
      </c>
      <c r="I104" s="54">
        <v>74332288.75</v>
      </c>
      <c r="J104" s="46">
        <v>-4.0752351097178563E-2</v>
      </c>
      <c r="K104" s="55">
        <v>-0.64999999999999858</v>
      </c>
      <c r="L104" s="56">
        <v>-7.664453832226914E-2</v>
      </c>
      <c r="M104" s="57">
        <v>-1.2699999999999996</v>
      </c>
      <c r="U104" s="13"/>
    </row>
    <row r="105" spans="1:21" ht="15.6" x14ac:dyDescent="0.3">
      <c r="A105" s="25">
        <v>66</v>
      </c>
      <c r="B105" s="50" t="s">
        <v>129</v>
      </c>
      <c r="C105" s="51">
        <v>8</v>
      </c>
      <c r="D105" s="51">
        <v>8</v>
      </c>
      <c r="E105" s="51">
        <v>8</v>
      </c>
      <c r="F105" s="51">
        <v>8</v>
      </c>
      <c r="G105" s="52">
        <v>8</v>
      </c>
      <c r="H105" s="58">
        <v>22000</v>
      </c>
      <c r="I105" s="54">
        <v>172232.5</v>
      </c>
      <c r="J105" s="46">
        <v>0</v>
      </c>
      <c r="K105" s="55">
        <v>0</v>
      </c>
      <c r="L105" s="56">
        <v>0.18694362017804145</v>
      </c>
      <c r="M105" s="57">
        <v>1.2599999999999998</v>
      </c>
      <c r="U105" s="13"/>
    </row>
    <row r="106" spans="1:21" ht="15.6" x14ac:dyDescent="0.3">
      <c r="A106" s="25">
        <v>67</v>
      </c>
      <c r="B106" s="50" t="s">
        <v>137</v>
      </c>
      <c r="C106" s="51">
        <v>1.8</v>
      </c>
      <c r="D106" s="51">
        <v>1.8</v>
      </c>
      <c r="E106" s="51">
        <v>1.72</v>
      </c>
      <c r="F106" s="51">
        <v>1.72</v>
      </c>
      <c r="G106" s="52">
        <v>1.72</v>
      </c>
      <c r="H106" s="53">
        <v>320804</v>
      </c>
      <c r="I106" s="54">
        <v>560164.43999999994</v>
      </c>
      <c r="J106" s="46">
        <v>-4.4444444444444509E-2</v>
      </c>
      <c r="K106" s="55">
        <v>-8.0000000000000071E-2</v>
      </c>
      <c r="L106" s="56">
        <v>1.1764705882352899E-2</v>
      </c>
      <c r="M106" s="57">
        <v>2.0000000000000018E-2</v>
      </c>
      <c r="U106" s="13"/>
    </row>
    <row r="107" spans="1:21" ht="15.6" x14ac:dyDescent="0.3">
      <c r="A107" s="25">
        <v>68</v>
      </c>
      <c r="B107" s="50" t="s">
        <v>91</v>
      </c>
      <c r="C107" s="51">
        <v>4.8600000000000003</v>
      </c>
      <c r="D107" s="51">
        <v>4.8600000000000003</v>
      </c>
      <c r="E107" s="51">
        <v>5.15</v>
      </c>
      <c r="F107" s="51">
        <v>4.8499999999999996</v>
      </c>
      <c r="G107" s="52">
        <v>5.15</v>
      </c>
      <c r="H107" s="58">
        <v>4689117</v>
      </c>
      <c r="I107" s="54">
        <v>23451790.57</v>
      </c>
      <c r="J107" s="46">
        <v>5.967078189300401E-2</v>
      </c>
      <c r="K107" s="55">
        <v>0.29000000000000004</v>
      </c>
      <c r="L107" s="56">
        <v>0.39189189189189189</v>
      </c>
      <c r="M107" s="57">
        <v>1.4500000000000002</v>
      </c>
      <c r="U107" s="13"/>
    </row>
    <row r="108" spans="1:21" ht="15.6" x14ac:dyDescent="0.3">
      <c r="A108" s="25">
        <v>69</v>
      </c>
      <c r="B108" s="50" t="s">
        <v>92</v>
      </c>
      <c r="C108" s="51">
        <v>142</v>
      </c>
      <c r="D108" s="51">
        <v>142</v>
      </c>
      <c r="E108" s="51">
        <v>142</v>
      </c>
      <c r="F108" s="51">
        <v>142</v>
      </c>
      <c r="G108" s="52">
        <v>142</v>
      </c>
      <c r="H108" s="53">
        <v>16745</v>
      </c>
      <c r="I108" s="54">
        <v>2216518.5</v>
      </c>
      <c r="J108" s="46">
        <v>0</v>
      </c>
      <c r="K108" s="55">
        <v>0</v>
      </c>
      <c r="L108" s="56">
        <v>0.56043956043956045</v>
      </c>
      <c r="M108" s="57">
        <v>51</v>
      </c>
      <c r="U108" s="13"/>
    </row>
    <row r="109" spans="1:21" ht="15.6" x14ac:dyDescent="0.3">
      <c r="A109" s="25">
        <v>70</v>
      </c>
      <c r="B109" s="50" t="s">
        <v>120</v>
      </c>
      <c r="C109" s="51">
        <v>2.11</v>
      </c>
      <c r="D109" s="51">
        <v>2.11</v>
      </c>
      <c r="E109" s="51">
        <v>2.11</v>
      </c>
      <c r="F109" s="51">
        <v>2.11</v>
      </c>
      <c r="G109" s="52">
        <v>2.11</v>
      </c>
      <c r="H109" s="58">
        <v>4304</v>
      </c>
      <c r="I109" s="54">
        <v>8524.84</v>
      </c>
      <c r="J109" s="46">
        <v>0</v>
      </c>
      <c r="K109" s="55">
        <v>0</v>
      </c>
      <c r="L109" s="56">
        <v>0.40666666666666651</v>
      </c>
      <c r="M109" s="57">
        <v>0.60999999999999988</v>
      </c>
      <c r="U109" s="13"/>
    </row>
    <row r="110" spans="1:21" ht="15.6" x14ac:dyDescent="0.3">
      <c r="A110" s="25">
        <v>71</v>
      </c>
      <c r="B110" s="50" t="s">
        <v>143</v>
      </c>
      <c r="C110" s="51">
        <v>10</v>
      </c>
      <c r="D110" s="51">
        <v>10</v>
      </c>
      <c r="E110" s="51">
        <v>10</v>
      </c>
      <c r="F110" s="51">
        <v>10</v>
      </c>
      <c r="G110" s="52">
        <v>10</v>
      </c>
      <c r="H110" s="53">
        <v>100</v>
      </c>
      <c r="I110" s="54">
        <v>900</v>
      </c>
      <c r="J110" s="46">
        <v>0</v>
      </c>
      <c r="K110" s="55">
        <v>0</v>
      </c>
      <c r="L110" s="56">
        <v>-2.9126213592233108E-2</v>
      </c>
      <c r="M110" s="57">
        <v>-0.30000000000000071</v>
      </c>
      <c r="U110" s="13"/>
    </row>
    <row r="111" spans="1:21" ht="15.6" x14ac:dyDescent="0.3">
      <c r="A111" s="25">
        <v>72</v>
      </c>
      <c r="B111" s="50" t="s">
        <v>93</v>
      </c>
      <c r="C111" s="51">
        <v>88.9</v>
      </c>
      <c r="D111" s="51">
        <v>88.9</v>
      </c>
      <c r="E111" s="51">
        <v>88.9</v>
      </c>
      <c r="F111" s="51">
        <v>88.9</v>
      </c>
      <c r="G111" s="52">
        <v>88.9</v>
      </c>
      <c r="H111" s="58">
        <v>84940</v>
      </c>
      <c r="I111" s="54">
        <v>7260026.7999999998</v>
      </c>
      <c r="J111" s="46">
        <v>0</v>
      </c>
      <c r="K111" s="55">
        <v>0</v>
      </c>
      <c r="L111" s="56">
        <v>0.25299506694855545</v>
      </c>
      <c r="M111" s="57">
        <v>17.950000000000003</v>
      </c>
      <c r="U111" s="13"/>
    </row>
    <row r="112" spans="1:21" ht="15.6" x14ac:dyDescent="0.3">
      <c r="A112" s="25">
        <v>73</v>
      </c>
      <c r="B112" s="50" t="s">
        <v>119</v>
      </c>
      <c r="C112" s="51">
        <v>0.47</v>
      </c>
      <c r="D112" s="51">
        <v>0.47</v>
      </c>
      <c r="E112" s="51">
        <v>0.47</v>
      </c>
      <c r="F112" s="51">
        <v>0.47</v>
      </c>
      <c r="G112" s="52">
        <v>0.47</v>
      </c>
      <c r="H112" s="58">
        <v>5808</v>
      </c>
      <c r="I112" s="54">
        <v>2580.6799999999998</v>
      </c>
      <c r="J112" s="46">
        <v>0</v>
      </c>
      <c r="K112" s="55">
        <v>0</v>
      </c>
      <c r="L112" s="56">
        <v>2.1739130434782483E-2</v>
      </c>
      <c r="M112" s="57">
        <v>9.9999999999999534E-3</v>
      </c>
      <c r="U112" s="13"/>
    </row>
    <row r="113" spans="1:21" ht="15.6" x14ac:dyDescent="0.3">
      <c r="A113" s="25">
        <v>74</v>
      </c>
      <c r="B113" s="50" t="s">
        <v>94</v>
      </c>
      <c r="C113" s="51">
        <v>6</v>
      </c>
      <c r="D113" s="51">
        <v>6</v>
      </c>
      <c r="E113" s="51">
        <v>6.1</v>
      </c>
      <c r="F113" s="51">
        <v>6.1</v>
      </c>
      <c r="G113" s="52">
        <v>6.1</v>
      </c>
      <c r="H113" s="53">
        <v>299191</v>
      </c>
      <c r="I113" s="54">
        <v>1818887.6</v>
      </c>
      <c r="J113" s="46">
        <v>1.6666666666666607E-2</v>
      </c>
      <c r="K113" s="55">
        <v>9.9999999999999645E-2</v>
      </c>
      <c r="L113" s="56">
        <v>0.15094339622641506</v>
      </c>
      <c r="M113" s="57">
        <v>0.79999999999999982</v>
      </c>
      <c r="U113" s="13"/>
    </row>
    <row r="114" spans="1:21" ht="15.6" x14ac:dyDescent="0.3">
      <c r="A114" s="25">
        <v>75</v>
      </c>
      <c r="B114" s="50" t="s">
        <v>95</v>
      </c>
      <c r="C114" s="51">
        <v>3.45</v>
      </c>
      <c r="D114" s="51">
        <v>3.45</v>
      </c>
      <c r="E114" s="51">
        <v>3.45</v>
      </c>
      <c r="F114" s="51">
        <v>3.45</v>
      </c>
      <c r="G114" s="52">
        <v>3.45</v>
      </c>
      <c r="H114" s="58">
        <v>33430</v>
      </c>
      <c r="I114" s="54">
        <v>108347.5</v>
      </c>
      <c r="J114" s="46">
        <v>0</v>
      </c>
      <c r="K114" s="55">
        <v>0</v>
      </c>
      <c r="L114" s="56">
        <v>5.8309037900874383E-3</v>
      </c>
      <c r="M114" s="57">
        <v>2.0000000000000018E-2</v>
      </c>
      <c r="U114" s="13"/>
    </row>
    <row r="115" spans="1:21" ht="15.6" x14ac:dyDescent="0.3">
      <c r="A115" s="25">
        <v>76</v>
      </c>
      <c r="B115" s="50" t="s">
        <v>96</v>
      </c>
      <c r="C115" s="51">
        <v>0.39</v>
      </c>
      <c r="D115" s="51">
        <v>0.39</v>
      </c>
      <c r="E115" s="51">
        <v>0.39</v>
      </c>
      <c r="F115" s="51">
        <v>0.36</v>
      </c>
      <c r="G115" s="52">
        <v>0.39</v>
      </c>
      <c r="H115" s="53">
        <v>1952872</v>
      </c>
      <c r="I115" s="54">
        <v>722766.08</v>
      </c>
      <c r="J115" s="46">
        <v>0</v>
      </c>
      <c r="K115" s="55">
        <v>0</v>
      </c>
      <c r="L115" s="56">
        <v>0.77272727272727271</v>
      </c>
      <c r="M115" s="57">
        <v>0.17</v>
      </c>
      <c r="U115" s="13"/>
    </row>
    <row r="116" spans="1:21" ht="15.6" x14ac:dyDescent="0.3">
      <c r="A116" s="25">
        <v>77</v>
      </c>
      <c r="B116" s="50" t="s">
        <v>115</v>
      </c>
      <c r="C116" s="51">
        <v>0.49</v>
      </c>
      <c r="D116" s="51">
        <v>0.49</v>
      </c>
      <c r="E116" s="51">
        <v>0.49</v>
      </c>
      <c r="F116" s="51">
        <v>0.45</v>
      </c>
      <c r="G116" s="52">
        <v>0.49</v>
      </c>
      <c r="H116" s="58">
        <v>2142613</v>
      </c>
      <c r="I116" s="54">
        <v>998175.85</v>
      </c>
      <c r="J116" s="46">
        <v>0</v>
      </c>
      <c r="K116" s="55">
        <v>0</v>
      </c>
      <c r="L116" s="56">
        <v>0.88461538461538458</v>
      </c>
      <c r="M116" s="57">
        <v>0.22999999999999998</v>
      </c>
      <c r="U116" s="13"/>
    </row>
    <row r="117" spans="1:21" ht="15.6" x14ac:dyDescent="0.3">
      <c r="A117" s="25">
        <v>78</v>
      </c>
      <c r="B117" s="50" t="s">
        <v>131</v>
      </c>
      <c r="C117" s="51">
        <v>0.2</v>
      </c>
      <c r="D117" s="51">
        <v>0.2</v>
      </c>
      <c r="E117" s="51">
        <v>0.2</v>
      </c>
      <c r="F117" s="51">
        <v>0.2</v>
      </c>
      <c r="G117" s="52">
        <v>0.2</v>
      </c>
      <c r="H117" s="53">
        <v>15000</v>
      </c>
      <c r="I117" s="54">
        <v>3000</v>
      </c>
      <c r="J117" s="46">
        <v>0</v>
      </c>
      <c r="K117" s="55">
        <v>0</v>
      </c>
      <c r="L117" s="56">
        <v>0</v>
      </c>
      <c r="M117" s="57">
        <v>0</v>
      </c>
      <c r="U117" s="13"/>
    </row>
    <row r="118" spans="1:21" ht="15.6" x14ac:dyDescent="0.3">
      <c r="A118" s="25">
        <v>79</v>
      </c>
      <c r="B118" s="50" t="s">
        <v>123</v>
      </c>
      <c r="C118" s="51">
        <v>1.04</v>
      </c>
      <c r="D118" s="51">
        <v>1.04</v>
      </c>
      <c r="E118" s="51">
        <v>1.04</v>
      </c>
      <c r="F118" s="51">
        <v>1.04</v>
      </c>
      <c r="G118" s="52">
        <v>1.04</v>
      </c>
      <c r="H118" s="58">
        <v>6420</v>
      </c>
      <c r="I118" s="54">
        <v>6420.8</v>
      </c>
      <c r="J118" s="46">
        <v>0</v>
      </c>
      <c r="K118" s="55">
        <v>0</v>
      </c>
      <c r="L118" s="56">
        <v>-0.6450511945392492</v>
      </c>
      <c r="M118" s="57">
        <v>-1.8900000000000001</v>
      </c>
      <c r="U118" s="13"/>
    </row>
    <row r="119" spans="1:21" ht="15.6" x14ac:dyDescent="0.3">
      <c r="A119" s="25">
        <v>80</v>
      </c>
      <c r="B119" s="50" t="s">
        <v>97</v>
      </c>
      <c r="C119" s="51">
        <v>721.2</v>
      </c>
      <c r="D119" s="51">
        <v>721.2</v>
      </c>
      <c r="E119" s="51">
        <v>721.2</v>
      </c>
      <c r="F119" s="51">
        <v>721.2</v>
      </c>
      <c r="G119" s="52">
        <v>721.2</v>
      </c>
      <c r="H119" s="58">
        <v>150663</v>
      </c>
      <c r="I119" s="54">
        <v>97795760.700000003</v>
      </c>
      <c r="J119" s="46">
        <v>0</v>
      </c>
      <c r="K119" s="55">
        <v>0</v>
      </c>
      <c r="L119" s="56">
        <v>0.7926920208799404</v>
      </c>
      <c r="M119" s="57">
        <v>318.90000000000003</v>
      </c>
      <c r="U119" s="13"/>
    </row>
    <row r="120" spans="1:21" ht="15.6" x14ac:dyDescent="0.3">
      <c r="A120" s="25">
        <v>81</v>
      </c>
      <c r="B120" s="50" t="s">
        <v>132</v>
      </c>
      <c r="C120" s="51">
        <v>4.45</v>
      </c>
      <c r="D120" s="51">
        <v>4.45</v>
      </c>
      <c r="E120" s="51">
        <v>4.45</v>
      </c>
      <c r="F120" s="51">
        <v>4.45</v>
      </c>
      <c r="G120" s="52">
        <v>4.45</v>
      </c>
      <c r="H120" s="53">
        <v>100</v>
      </c>
      <c r="I120" s="54">
        <v>489</v>
      </c>
      <c r="J120" s="46">
        <v>0</v>
      </c>
      <c r="K120" s="55">
        <v>0</v>
      </c>
      <c r="L120" s="56">
        <v>6.2052505966587068E-2</v>
      </c>
      <c r="M120" s="57">
        <v>0.25999999999999979</v>
      </c>
      <c r="U120" s="13"/>
    </row>
    <row r="121" spans="1:21" ht="15.6" x14ac:dyDescent="0.3">
      <c r="A121" s="25">
        <v>82</v>
      </c>
      <c r="B121" s="50" t="s">
        <v>130</v>
      </c>
      <c r="C121" s="51">
        <v>0.22</v>
      </c>
      <c r="D121" s="51">
        <v>0.22</v>
      </c>
      <c r="E121" s="51">
        <v>0.22</v>
      </c>
      <c r="F121" s="51">
        <v>0.22</v>
      </c>
      <c r="G121" s="52">
        <v>0.22</v>
      </c>
      <c r="H121" s="53">
        <v>1644935</v>
      </c>
      <c r="I121" s="54">
        <v>362018.05</v>
      </c>
      <c r="J121" s="46">
        <v>0</v>
      </c>
      <c r="K121" s="55">
        <v>0</v>
      </c>
      <c r="L121" s="56">
        <v>9.9999999999999867E-2</v>
      </c>
      <c r="M121" s="57">
        <v>1.999999999999999E-2</v>
      </c>
      <c r="U121" s="13"/>
    </row>
    <row r="122" spans="1:21" ht="15.6" x14ac:dyDescent="0.3">
      <c r="A122" s="25">
        <v>83</v>
      </c>
      <c r="B122" s="50" t="s">
        <v>98</v>
      </c>
      <c r="C122" s="51">
        <v>39</v>
      </c>
      <c r="D122" s="51">
        <v>39</v>
      </c>
      <c r="E122" s="51">
        <v>39</v>
      </c>
      <c r="F122" s="51">
        <v>39</v>
      </c>
      <c r="G122" s="52">
        <v>39</v>
      </c>
      <c r="H122" s="53">
        <v>1089766</v>
      </c>
      <c r="I122" s="54">
        <v>41419570.200000003</v>
      </c>
      <c r="J122" s="46">
        <v>0</v>
      </c>
      <c r="K122" s="55">
        <v>0</v>
      </c>
      <c r="L122" s="56">
        <v>-0.11464245175936427</v>
      </c>
      <c r="M122" s="57">
        <v>-5.0499999999999972</v>
      </c>
      <c r="U122" s="13"/>
    </row>
    <row r="123" spans="1:21" ht="15.6" x14ac:dyDescent="0.3">
      <c r="A123" s="25">
        <v>84</v>
      </c>
      <c r="B123" s="50" t="s">
        <v>99</v>
      </c>
      <c r="C123" s="51">
        <v>1.49</v>
      </c>
      <c r="D123" s="51">
        <v>1.49</v>
      </c>
      <c r="E123" s="51">
        <v>1.48</v>
      </c>
      <c r="F123" s="51">
        <v>1.48</v>
      </c>
      <c r="G123" s="52">
        <v>1.48</v>
      </c>
      <c r="H123" s="53">
        <v>25499280</v>
      </c>
      <c r="I123" s="54">
        <v>37749101.850000001</v>
      </c>
      <c r="J123" s="46">
        <v>-6.7114093959731447E-3</v>
      </c>
      <c r="K123" s="55">
        <v>-1.0000000000000009E-2</v>
      </c>
      <c r="L123" s="56">
        <v>-0.27450980392156865</v>
      </c>
      <c r="M123" s="57">
        <v>-0.56000000000000005</v>
      </c>
      <c r="U123" s="13"/>
    </row>
    <row r="124" spans="1:21" ht="15.6" x14ac:dyDescent="0.3">
      <c r="A124" s="25">
        <v>85</v>
      </c>
      <c r="B124" s="50" t="s">
        <v>138</v>
      </c>
      <c r="C124" s="51">
        <v>0.41</v>
      </c>
      <c r="D124" s="51">
        <v>0.41</v>
      </c>
      <c r="E124" s="51">
        <v>0.37</v>
      </c>
      <c r="F124" s="51">
        <v>0.37</v>
      </c>
      <c r="G124" s="52">
        <v>0.37</v>
      </c>
      <c r="H124" s="53">
        <v>240911</v>
      </c>
      <c r="I124" s="54">
        <v>89137.07</v>
      </c>
      <c r="J124" s="46">
        <v>-9.7560975609756073E-2</v>
      </c>
      <c r="K124" s="55">
        <v>-3.999999999999998E-2</v>
      </c>
      <c r="L124" s="56" t="e">
        <v>#N/A</v>
      </c>
      <c r="M124" s="57" t="e">
        <v>#N/A</v>
      </c>
      <c r="U124" s="13"/>
    </row>
    <row r="125" spans="1:21" ht="15.6" x14ac:dyDescent="0.3">
      <c r="A125" s="25">
        <v>86</v>
      </c>
      <c r="B125" s="50" t="s">
        <v>100</v>
      </c>
      <c r="C125" s="51">
        <v>216.8</v>
      </c>
      <c r="D125" s="51">
        <v>216.8</v>
      </c>
      <c r="E125" s="51">
        <v>216.8</v>
      </c>
      <c r="F125" s="51">
        <v>216.8</v>
      </c>
      <c r="G125" s="52">
        <v>216.8</v>
      </c>
      <c r="H125" s="53">
        <v>42614</v>
      </c>
      <c r="I125" s="54">
        <v>8638029.9000000004</v>
      </c>
      <c r="J125" s="46">
        <v>0</v>
      </c>
      <c r="K125" s="55">
        <v>0</v>
      </c>
      <c r="L125" s="56">
        <v>0.66769230769230781</v>
      </c>
      <c r="M125" s="57">
        <v>86.800000000000011</v>
      </c>
      <c r="U125" s="13"/>
    </row>
    <row r="126" spans="1:21" ht="15.6" x14ac:dyDescent="0.3">
      <c r="A126" s="25">
        <v>87</v>
      </c>
      <c r="B126" s="50" t="s">
        <v>40</v>
      </c>
      <c r="C126" s="51">
        <v>0.96</v>
      </c>
      <c r="D126" s="51">
        <v>0.96</v>
      </c>
      <c r="E126" s="51">
        <v>0.99</v>
      </c>
      <c r="F126" s="51">
        <v>0.96</v>
      </c>
      <c r="G126" s="52">
        <v>0.96</v>
      </c>
      <c r="H126" s="53">
        <v>4055828</v>
      </c>
      <c r="I126" s="54">
        <v>3928345.55</v>
      </c>
      <c r="J126" s="46">
        <v>0</v>
      </c>
      <c r="K126" s="55">
        <v>0</v>
      </c>
      <c r="L126" s="56">
        <v>6.6666666666666652E-2</v>
      </c>
      <c r="M126" s="57">
        <v>5.9999999999999942E-2</v>
      </c>
      <c r="U126" s="13"/>
    </row>
    <row r="127" spans="1:21" ht="15.6" x14ac:dyDescent="0.3">
      <c r="A127" s="25">
        <v>88</v>
      </c>
      <c r="B127" s="50" t="s">
        <v>144</v>
      </c>
      <c r="C127" s="51">
        <v>0.96</v>
      </c>
      <c r="D127" s="51">
        <v>0.96</v>
      </c>
      <c r="E127" s="51">
        <v>0.96</v>
      </c>
      <c r="F127" s="51">
        <v>0.96</v>
      </c>
      <c r="G127" s="52">
        <v>0.96</v>
      </c>
      <c r="H127" s="53">
        <v>33180</v>
      </c>
      <c r="I127" s="54">
        <v>31852.799999999999</v>
      </c>
      <c r="J127" s="46">
        <v>0</v>
      </c>
      <c r="K127" s="55">
        <v>0</v>
      </c>
      <c r="L127" s="56">
        <v>0.5</v>
      </c>
      <c r="M127" s="57">
        <v>0.31999999999999995</v>
      </c>
      <c r="U127" s="13"/>
    </row>
    <row r="128" spans="1:21" ht="15.6" x14ac:dyDescent="0.3">
      <c r="A128" s="25">
        <v>89</v>
      </c>
      <c r="B128" s="50" t="s">
        <v>35</v>
      </c>
      <c r="C128" s="51">
        <v>10.7</v>
      </c>
      <c r="D128" s="51">
        <v>10.7</v>
      </c>
      <c r="E128" s="51">
        <v>10.5</v>
      </c>
      <c r="F128" s="51">
        <v>9.85</v>
      </c>
      <c r="G128" s="52">
        <v>10.45</v>
      </c>
      <c r="H128" s="53">
        <v>1754926</v>
      </c>
      <c r="I128" s="54">
        <v>17646135.350000001</v>
      </c>
      <c r="J128" s="46">
        <v>-2.3364485981308358E-2</v>
      </c>
      <c r="K128" s="55">
        <v>-0.25</v>
      </c>
      <c r="L128" s="56">
        <v>0.44137931034482758</v>
      </c>
      <c r="M128" s="57">
        <v>3.1999999999999993</v>
      </c>
      <c r="U128" s="13"/>
    </row>
    <row r="129" spans="1:21" ht="15.6" x14ac:dyDescent="0.3">
      <c r="A129" s="25">
        <v>90</v>
      </c>
      <c r="B129" s="50" t="s">
        <v>101</v>
      </c>
      <c r="C129" s="51">
        <v>8.1999999999999993</v>
      </c>
      <c r="D129" s="51">
        <v>8.1999999999999993</v>
      </c>
      <c r="E129" s="51">
        <v>8.3000000000000007</v>
      </c>
      <c r="F129" s="51">
        <v>8.1999999999999993</v>
      </c>
      <c r="G129" s="52">
        <v>8.1999999999999993</v>
      </c>
      <c r="H129" s="53">
        <v>5223427</v>
      </c>
      <c r="I129" s="54">
        <v>43024349</v>
      </c>
      <c r="J129" s="46">
        <v>0</v>
      </c>
      <c r="K129" s="55">
        <v>0</v>
      </c>
      <c r="L129" s="56">
        <v>-5.2023121387283378E-2</v>
      </c>
      <c r="M129" s="57">
        <v>-0.45000000000000107</v>
      </c>
      <c r="U129" s="13"/>
    </row>
    <row r="130" spans="1:21" ht="15.6" x14ac:dyDescent="0.3">
      <c r="A130" s="25">
        <v>91</v>
      </c>
      <c r="B130" s="50" t="s">
        <v>102</v>
      </c>
      <c r="C130" s="51">
        <v>4.95</v>
      </c>
      <c r="D130" s="51">
        <v>4.95</v>
      </c>
      <c r="E130" s="51">
        <v>5</v>
      </c>
      <c r="F130" s="51">
        <v>4.9000000000000004</v>
      </c>
      <c r="G130" s="52">
        <v>4.9000000000000004</v>
      </c>
      <c r="H130" s="53">
        <v>5070149</v>
      </c>
      <c r="I130" s="54">
        <v>25232460.5</v>
      </c>
      <c r="J130" s="46">
        <v>-1.0101010101010055E-2</v>
      </c>
      <c r="K130" s="55">
        <v>-4.9999999999999822E-2</v>
      </c>
      <c r="L130" s="56">
        <v>-8.4112149532710179E-2</v>
      </c>
      <c r="M130" s="57">
        <v>-0.44999999999999929</v>
      </c>
      <c r="U130" s="13"/>
    </row>
    <row r="131" spans="1:21" ht="15.6" x14ac:dyDescent="0.3">
      <c r="A131" s="25">
        <v>92</v>
      </c>
      <c r="B131" s="50" t="s">
        <v>103</v>
      </c>
      <c r="C131" s="51">
        <v>9.65</v>
      </c>
      <c r="D131" s="51">
        <v>9.65</v>
      </c>
      <c r="E131" s="51">
        <v>9.75</v>
      </c>
      <c r="F131" s="51">
        <v>9.5</v>
      </c>
      <c r="G131" s="52">
        <v>9.75</v>
      </c>
      <c r="H131" s="53">
        <v>2242533</v>
      </c>
      <c r="I131" s="53">
        <v>21642957.399999999</v>
      </c>
      <c r="J131" s="46">
        <v>1.0362694300518172E-2</v>
      </c>
      <c r="K131" s="55">
        <v>9.9999999999999645E-2</v>
      </c>
      <c r="L131" s="56">
        <v>1.0700636942675161</v>
      </c>
      <c r="M131" s="57">
        <v>5.04</v>
      </c>
      <c r="U131" s="13"/>
    </row>
    <row r="132" spans="1:21" ht="15.6" x14ac:dyDescent="0.3">
      <c r="A132" s="25">
        <v>93</v>
      </c>
      <c r="B132" s="50" t="s">
        <v>104</v>
      </c>
      <c r="C132" s="51">
        <v>13.5</v>
      </c>
      <c r="D132" s="51">
        <v>13.5</v>
      </c>
      <c r="E132" s="51">
        <v>13.5</v>
      </c>
      <c r="F132" s="51">
        <v>13.5</v>
      </c>
      <c r="G132" s="52">
        <v>13.5</v>
      </c>
      <c r="H132" s="53">
        <v>212227</v>
      </c>
      <c r="I132" s="54">
        <v>2910512.45</v>
      </c>
      <c r="J132" s="46">
        <v>0</v>
      </c>
      <c r="K132" s="55">
        <v>0</v>
      </c>
      <c r="L132" s="56">
        <v>-2.877697841726623E-2</v>
      </c>
      <c r="M132" s="57">
        <v>-0.40000000000000036</v>
      </c>
      <c r="U132" s="13"/>
    </row>
    <row r="133" spans="1:21" ht="15.6" x14ac:dyDescent="0.3">
      <c r="A133" s="25">
        <v>94</v>
      </c>
      <c r="B133" s="50" t="s">
        <v>105</v>
      </c>
      <c r="C133" s="51">
        <v>0.55000000000000004</v>
      </c>
      <c r="D133" s="51">
        <v>0.55000000000000004</v>
      </c>
      <c r="E133" s="51">
        <v>0.55000000000000004</v>
      </c>
      <c r="F133" s="51">
        <v>0.55000000000000004</v>
      </c>
      <c r="G133" s="52">
        <v>0.55000000000000004</v>
      </c>
      <c r="H133" s="53">
        <v>246978</v>
      </c>
      <c r="I133" s="54">
        <v>135388.82999999999</v>
      </c>
      <c r="J133" s="46">
        <v>0</v>
      </c>
      <c r="K133" s="55">
        <v>0</v>
      </c>
      <c r="L133" s="56">
        <v>-0.140625</v>
      </c>
      <c r="M133" s="57">
        <v>-8.9999999999999969E-2</v>
      </c>
      <c r="U133" s="13"/>
    </row>
    <row r="134" spans="1:21" ht="15.6" x14ac:dyDescent="0.3">
      <c r="A134" s="25">
        <v>95</v>
      </c>
      <c r="B134" s="50" t="s">
        <v>121</v>
      </c>
      <c r="C134" s="51">
        <v>0.21</v>
      </c>
      <c r="D134" s="51">
        <v>0.21</v>
      </c>
      <c r="E134" s="51">
        <v>0.21</v>
      </c>
      <c r="F134" s="51">
        <v>0.2</v>
      </c>
      <c r="G134" s="52">
        <v>0.2</v>
      </c>
      <c r="H134" s="53">
        <v>13885200</v>
      </c>
      <c r="I134" s="54">
        <v>2812832</v>
      </c>
      <c r="J134" s="46">
        <v>-4.7619047619047561E-2</v>
      </c>
      <c r="K134" s="55">
        <v>-9.9999999999999811E-3</v>
      </c>
      <c r="L134" s="56">
        <v>0</v>
      </c>
      <c r="M134" s="57">
        <v>0</v>
      </c>
      <c r="U134" s="13"/>
    </row>
    <row r="135" spans="1:21" ht="15.6" x14ac:dyDescent="0.3">
      <c r="A135" s="25">
        <v>96</v>
      </c>
      <c r="B135" s="50" t="s">
        <v>41</v>
      </c>
      <c r="C135" s="51">
        <v>1.54</v>
      </c>
      <c r="D135" s="51">
        <v>1.54</v>
      </c>
      <c r="E135" s="51">
        <v>1.42</v>
      </c>
      <c r="F135" s="51">
        <v>1.39</v>
      </c>
      <c r="G135" s="52">
        <v>1.39</v>
      </c>
      <c r="H135" s="53">
        <v>2395607</v>
      </c>
      <c r="I135" s="54">
        <v>3365344.21</v>
      </c>
      <c r="J135" s="46">
        <v>-9.7402597402597491E-2</v>
      </c>
      <c r="K135" s="55">
        <v>-0.15000000000000013</v>
      </c>
      <c r="L135" s="56">
        <v>0.75949367088607578</v>
      </c>
      <c r="M135" s="57">
        <v>0.59999999999999987</v>
      </c>
      <c r="U135" s="13"/>
    </row>
    <row r="136" spans="1:21" ht="15.6" x14ac:dyDescent="0.3">
      <c r="A136" s="25">
        <v>97</v>
      </c>
      <c r="B136" s="50" t="s">
        <v>32</v>
      </c>
      <c r="C136" s="51">
        <v>2.2999999999999998</v>
      </c>
      <c r="D136" s="51">
        <v>2.2999999999999998</v>
      </c>
      <c r="E136" s="51">
        <v>2.2999999999999998</v>
      </c>
      <c r="F136" s="51">
        <v>2.2999999999999998</v>
      </c>
      <c r="G136" s="52">
        <v>2.2999999999999998</v>
      </c>
      <c r="H136" s="53">
        <v>18789</v>
      </c>
      <c r="I136" s="54">
        <v>40295.14</v>
      </c>
      <c r="J136" s="46">
        <v>0</v>
      </c>
      <c r="K136" s="55">
        <v>0</v>
      </c>
      <c r="L136" s="56">
        <v>0.79687499999999978</v>
      </c>
      <c r="M136" s="57">
        <v>1.0199999999999998</v>
      </c>
      <c r="U136" s="13"/>
    </row>
    <row r="137" spans="1:21" ht="15.6" x14ac:dyDescent="0.3">
      <c r="A137" s="25">
        <v>98</v>
      </c>
      <c r="B137" s="50" t="s">
        <v>116</v>
      </c>
      <c r="C137" s="51">
        <v>0.21</v>
      </c>
      <c r="D137" s="51">
        <v>0.21</v>
      </c>
      <c r="E137" s="51">
        <v>0.21</v>
      </c>
      <c r="F137" s="51">
        <v>0.21</v>
      </c>
      <c r="G137" s="52">
        <v>0.21</v>
      </c>
      <c r="H137" s="53">
        <v>20000</v>
      </c>
      <c r="I137" s="54">
        <v>4000</v>
      </c>
      <c r="J137" s="46">
        <v>0</v>
      </c>
      <c r="K137" s="55">
        <v>0</v>
      </c>
      <c r="L137" s="56">
        <v>4.9999999999999822E-2</v>
      </c>
      <c r="M137" s="57">
        <v>9.9999999999999811E-3</v>
      </c>
      <c r="U137" s="13"/>
    </row>
    <row r="138" spans="1:21" ht="15.6" x14ac:dyDescent="0.3">
      <c r="A138" s="25">
        <v>99</v>
      </c>
      <c r="B138" s="50" t="s">
        <v>106</v>
      </c>
      <c r="C138" s="51">
        <v>21.9</v>
      </c>
      <c r="D138" s="51">
        <v>21.9</v>
      </c>
      <c r="E138" s="51">
        <v>21.9</v>
      </c>
      <c r="F138" s="51">
        <v>21.9</v>
      </c>
      <c r="G138" s="52">
        <v>21.9</v>
      </c>
      <c r="H138" s="53">
        <v>1982420</v>
      </c>
      <c r="I138" s="54">
        <v>42100683.649999999</v>
      </c>
      <c r="J138" s="46">
        <v>0</v>
      </c>
      <c r="K138" s="55">
        <v>0</v>
      </c>
      <c r="L138" s="56">
        <v>1.8076923076923075</v>
      </c>
      <c r="M138" s="57">
        <v>14.099999999999998</v>
      </c>
      <c r="U138" s="13"/>
    </row>
    <row r="139" spans="1:21" ht="15.6" x14ac:dyDescent="0.3">
      <c r="A139" s="25">
        <v>100</v>
      </c>
      <c r="B139" s="50" t="s">
        <v>107</v>
      </c>
      <c r="C139" s="51">
        <v>25</v>
      </c>
      <c r="D139" s="51">
        <v>25</v>
      </c>
      <c r="E139" s="51">
        <v>24.6</v>
      </c>
      <c r="F139" s="51">
        <v>24.4</v>
      </c>
      <c r="G139" s="52">
        <v>24.45</v>
      </c>
      <c r="H139" s="53">
        <v>3668908</v>
      </c>
      <c r="I139" s="54">
        <v>90225407.099999994</v>
      </c>
      <c r="J139" s="46">
        <v>-2.200000000000002E-2</v>
      </c>
      <c r="K139" s="55">
        <v>-0.55000000000000071</v>
      </c>
      <c r="L139" s="56">
        <v>0.16152019002375284</v>
      </c>
      <c r="M139" s="57">
        <v>3.3999999999999986</v>
      </c>
      <c r="U139" s="13"/>
    </row>
    <row r="140" spans="1:21" ht="15.6" x14ac:dyDescent="0.3">
      <c r="A140" s="25">
        <v>101</v>
      </c>
      <c r="B140" s="50" t="s">
        <v>42</v>
      </c>
      <c r="C140" s="51">
        <v>0.48</v>
      </c>
      <c r="D140" s="51">
        <v>0.48</v>
      </c>
      <c r="E140" s="51">
        <v>0.48</v>
      </c>
      <c r="F140" s="51">
        <v>0.48</v>
      </c>
      <c r="G140" s="52">
        <v>0.48</v>
      </c>
      <c r="H140" s="53">
        <v>599137</v>
      </c>
      <c r="I140" s="54">
        <v>288035.76</v>
      </c>
      <c r="J140" s="46">
        <v>0</v>
      </c>
      <c r="K140" s="55">
        <v>0</v>
      </c>
      <c r="L140" s="56">
        <v>0.19999999999999996</v>
      </c>
      <c r="M140" s="57">
        <v>7.999999999999996E-2</v>
      </c>
      <c r="U140" s="13"/>
    </row>
    <row r="141" spans="1:21" ht="15.6" x14ac:dyDescent="0.3">
      <c r="A141" s="25">
        <v>102</v>
      </c>
      <c r="B141" s="50" t="s">
        <v>108</v>
      </c>
      <c r="C141" s="51">
        <v>0.81</v>
      </c>
      <c r="D141" s="51">
        <v>0.81</v>
      </c>
      <c r="E141" s="51">
        <v>0.81</v>
      </c>
      <c r="F141" s="51">
        <v>0.81</v>
      </c>
      <c r="G141" s="52">
        <v>0.81</v>
      </c>
      <c r="H141" s="53">
        <v>337554</v>
      </c>
      <c r="I141" s="54">
        <v>275489.28000000003</v>
      </c>
      <c r="J141" s="46">
        <v>0</v>
      </c>
      <c r="K141" s="55">
        <v>0</v>
      </c>
      <c r="L141" s="56">
        <v>0.17391304347826098</v>
      </c>
      <c r="M141" s="57">
        <v>0.12000000000000011</v>
      </c>
      <c r="U141" s="13"/>
    </row>
    <row r="142" spans="1:21" ht="15.6" x14ac:dyDescent="0.3">
      <c r="A142" s="25">
        <v>103</v>
      </c>
      <c r="B142" s="50" t="s">
        <v>109</v>
      </c>
      <c r="C142" s="51">
        <v>23.9</v>
      </c>
      <c r="D142" s="51">
        <v>23.9</v>
      </c>
      <c r="E142" s="51">
        <v>24.2</v>
      </c>
      <c r="F142" s="51">
        <v>23.9</v>
      </c>
      <c r="G142" s="52">
        <v>24.2</v>
      </c>
      <c r="H142" s="53">
        <v>11742306</v>
      </c>
      <c r="I142" s="54">
        <v>281758078.69999999</v>
      </c>
      <c r="J142" s="46">
        <v>1.2552301255230214E-2</v>
      </c>
      <c r="K142" s="55">
        <v>0.30000000000000071</v>
      </c>
      <c r="L142" s="56">
        <v>-2.4193548387096864E-2</v>
      </c>
      <c r="M142" s="57">
        <v>-0.60000000000000142</v>
      </c>
      <c r="U142" s="13"/>
    </row>
    <row r="143" spans="1:21" ht="15.6" x14ac:dyDescent="0.3">
      <c r="A143" s="25"/>
      <c r="B143" s="50"/>
      <c r="C143" s="51"/>
      <c r="D143" s="51"/>
      <c r="E143" s="51"/>
      <c r="F143" s="51"/>
      <c r="G143" s="52"/>
      <c r="H143" s="53"/>
      <c r="I143" s="54"/>
      <c r="J143" s="46"/>
      <c r="K143" s="55"/>
      <c r="L143" s="56"/>
      <c r="M143" s="57"/>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110</v>
      </c>
      <c r="B157" s="50"/>
      <c r="C157" s="51"/>
      <c r="D157" s="51"/>
      <c r="E157" s="51"/>
      <c r="F157" s="51"/>
      <c r="G157" s="52"/>
      <c r="H157" s="53"/>
      <c r="I157" s="54"/>
      <c r="J157" s="46"/>
      <c r="K157" s="55"/>
      <c r="L157" s="56"/>
      <c r="M157" s="57"/>
      <c r="U157" s="13"/>
    </row>
    <row r="158" spans="1:21" x14ac:dyDescent="0.3">
      <c r="A158" s="68" t="s">
        <v>111</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112</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2021-11-23T09:39:31Z</dcterms:modified>
</cp:coreProperties>
</file>