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B24152CA-7DCF-41BA-A4B4-4D84810967B6}"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<sst xmlns="http://schemas.openxmlformats.org/spreadsheetml/2006/main" count="189" uniqueCount="144">
  <si>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</si>
  <si>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</si>
  <si>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</si>
  <si>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</si>
  <si>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</si>
  <si>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</si>
  <si>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</si>
  <si>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</si>
  <si>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</si>
  <si>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</si>
  <si>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</si>
  <si>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</si>
  <si>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</si>
  <si>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</si>
  <si>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</si>
  <si>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</si>
  <si>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</si>
  <si>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</si>
  <si>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</si>
  <si>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</si>
  <si>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</si>
  <si>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</si>
  <si>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</si>
  <si>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</si>
  <si>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</si>
  <si>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</si>
  <si>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</si>
  <si>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</si>
  <si>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</si>
  <si>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</si>
  <si>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</si>
  <si>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SOVRENINS</t>
  </si>
  <si>
    <t>ETI</t>
  </si>
  <si>
    <t>MAYBAKER</t>
  </si>
  <si>
    <t>UNIVINSURE</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</si>
  <si>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</si>
  <si>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</si>
  <si>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</si>
  <si>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</si>
  <si>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</si>
  <si>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</si>
  <si>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</si>
  <si>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</si>
  <si>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</si>
  <si>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</si>
  <si>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</si>
  <si>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</si>
  <si>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</si>
  <si>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</si>
  <si>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</si>
  <si>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</si>
  <si>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</si>
  <si>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</si>
  <si>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</si>
  <si>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</si>
  <si>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</si>
  <si>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</si>
  <si>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</si>
  <si>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</si>
  <si>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</si>
  <si>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</si>
  <si>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</si>
  <si>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</si>
  <si>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</si>
  <si>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</si>
  <si>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</si>
  <si>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</si>
  <si>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</si>
  <si>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</si>
  <si>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</si>
  <si>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CORNERST</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</si>
  <si>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</si>
  <si>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</si>
  <si>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</si>
  <si>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</si>
  <si>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</si>
  <si>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</si>
  <si>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</si>
  <si>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</si>
  <si>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</si>
  <si>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</si>
  <si>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</si>
  <si>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</si>
  <si>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</si>
  <si>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</si>
  <si>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</si>
  <si>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</si>
  <si>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</si>
  <si>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</si>
  <si>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</si>
  <si>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</si>
  <si>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</si>
  <si>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</si>
  <si>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</si>
  <si>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</si>
  <si>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</si>
  <si>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</si>
  <si>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</si>
  <si>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</si>
  <si>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</si>
  <si>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</si>
  <si>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</si>
  <si>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</si>
  <si>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</si>
  <si>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</si>
  <si>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</si>
  <si>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</si>
  <si>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</si>
  <si>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</si>
  <si>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</si>
  <si>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</si>
  <si>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</si>
  <si>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</si>
  <si>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</si>
  <si>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</si>
  <si>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</si>
  <si>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</si>
  <si>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</si>
  <si>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</si>
  <si>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</si>
  <si>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</si>
  <si>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SCOA</t>
  </si>
  <si>
    <t>LINKASSURE</t>
  </si>
  <si>
    <t>BETAGLAS</t>
  </si>
  <si>
    <t>MANSARD</t>
  </si>
  <si>
    <t>ROYALEX</t>
  </si>
  <si>
    <t>VERITASKAP</t>
  </si>
  <si>
    <t>CILEASING</t>
  </si>
  <si>
    <t>NGXGROUP</t>
  </si>
  <si>
    <t>ETRANZACT</t>
  </si>
  <si>
    <t>IKEJAHOTEL</t>
  </si>
  <si>
    <t>TRANSCOHOT</t>
  </si>
  <si>
    <t>OMATEK</t>
  </si>
  <si>
    <t>CHIPLC</t>
  </si>
  <si>
    <t>CWG</t>
  </si>
  <si>
    <t>MORISON</t>
  </si>
  <si>
    <t>GUINEAINS</t>
  </si>
  <si>
    <t>JOHNHOLT</t>
  </si>
  <si>
    <t>TRIPPLEG</t>
  </si>
  <si>
    <t>AFRINSURE</t>
  </si>
  <si>
    <t>PREMPAINTS</t>
  </si>
  <si>
    <t>PRESTIGE</t>
  </si>
  <si>
    <t>TRANSEXPR</t>
  </si>
  <si>
    <t>VANLEER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</si>
</sst>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0" fillId="4" borderId="9" xfId="0" applyFont="1" applyFill="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zoomScale="70" zoomScaleNormal="70" workbookViewId="0">
      <selection activeCell="K29" sqref="K29"/>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69" t="s">
        <v>0</v>
      </c>
      <c r="B1" s="70"/>
      <c r="C1" s="70"/>
      <c r="D1" s="70"/>
      <c r="E1" s="71">
        <v>44509</v>
      </c>
      <c r="F1" s="71"/>
      <c r="G1" s="1"/>
      <c r="H1" s="1"/>
      <c r="I1" s="1"/>
      <c r="J1" s="1"/>
      <c r="K1" s="1"/>
      <c r="L1" s="1"/>
      <c r="M1" s="2">
        <v>24</v>
      </c>
      <c r="N1" s="3">
        <v>16</v>
      </c>
      <c r="O1" s="4">
        <v>62</v>
      </c>
      <c r="P1" s="5">
        <f>M1/N1</f>
        <v>1.5</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1.1184161998313513E-2</v>
      </c>
      <c r="I3" s="11" t="s">
        <v>8</v>
      </c>
      <c r="U3" s="13"/>
    </row>
    <row r="4" spans="1:21" ht="15.6" x14ac:dyDescent="0.3">
      <c r="A4" s="7"/>
      <c r="B4" s="14" t="s">
        <v>9</v>
      </c>
      <c r="C4" s="16">
        <v>43730.55</v>
      </c>
      <c r="I4" s="11" t="s">
        <v>10</v>
      </c>
      <c r="U4" s="13"/>
    </row>
    <row r="5" spans="1:21" ht="15.6" x14ac:dyDescent="0.3">
      <c r="A5" s="7"/>
      <c r="B5" s="14" t="s">
        <v>11</v>
      </c>
      <c r="C5" s="16">
        <v>43246.87</v>
      </c>
      <c r="I5" s="17" t="s">
        <v>12</v>
      </c>
      <c r="U5" s="13"/>
    </row>
    <row r="6" spans="1:21" ht="15.6" x14ac:dyDescent="0.3">
      <c r="A6" s="7"/>
      <c r="B6" s="14" t="s">
        <v>13</v>
      </c>
      <c r="C6" s="15">
        <v>8.5914282138486842E-2</v>
      </c>
      <c r="U6" s="13"/>
    </row>
    <row r="7" spans="1:21" ht="15.6" x14ac:dyDescent="0.3">
      <c r="A7" s="7"/>
      <c r="B7" s="14" t="s">
        <v>14</v>
      </c>
      <c r="C7" s="16">
        <v>22821.4517586531</v>
      </c>
      <c r="U7" s="13"/>
    </row>
    <row r="8" spans="1:21" ht="15.6" x14ac:dyDescent="0.3">
      <c r="A8" s="7"/>
      <c r="B8" s="14" t="s">
        <v>15</v>
      </c>
      <c r="C8" s="16">
        <v>280.70465799999999</v>
      </c>
      <c r="U8" s="13"/>
    </row>
    <row r="9" spans="1:21" ht="15.6" x14ac:dyDescent="0.3">
      <c r="A9" s="7"/>
      <c r="B9" s="14" t="s">
        <v>16</v>
      </c>
      <c r="C9" s="16">
        <v>3475.9717085799994</v>
      </c>
      <c r="U9" s="13"/>
    </row>
    <row r="10" spans="1:21" x14ac:dyDescent="0.3">
      <c r="A10" s="7"/>
      <c r="U10" s="13"/>
    </row>
    <row r="11" spans="1:21" x14ac:dyDescent="0.3">
      <c r="A11" s="7"/>
      <c r="U11" s="13"/>
    </row>
    <row r="12" spans="1:21" x14ac:dyDescent="0.3">
      <c r="A12" s="7"/>
      <c r="U12" s="13"/>
    </row>
    <row r="13" spans="1:21" ht="20.399999999999999" x14ac:dyDescent="0.3">
      <c r="A13" s="72" t="s">
        <v>3</v>
      </c>
      <c r="B13" s="73"/>
      <c r="C13" s="73"/>
      <c r="D13" s="73"/>
      <c r="E13" s="73"/>
      <c r="F13" s="73"/>
      <c r="G13" s="73"/>
      <c r="H13" s="73"/>
      <c r="I13" s="73"/>
      <c r="J13" s="73"/>
      <c r="L13" s="73" t="s">
        <v>4</v>
      </c>
      <c r="M13" s="73"/>
      <c r="N13" s="73"/>
      <c r="O13" s="73"/>
      <c r="P13" s="73"/>
      <c r="Q13" s="73"/>
      <c r="R13" s="73"/>
      <c r="S13" s="73"/>
      <c r="T13" s="73"/>
      <c r="U13" s="74"/>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57</v>
      </c>
      <c r="C15" s="27">
        <v>0.3</v>
      </c>
      <c r="D15" s="27">
        <v>0.33</v>
      </c>
      <c r="E15" s="27">
        <v>0.33</v>
      </c>
      <c r="F15" s="28">
        <v>0.33</v>
      </c>
      <c r="G15" s="29">
        <v>178063</v>
      </c>
      <c r="H15" s="30">
        <v>57796.07</v>
      </c>
      <c r="I15" s="31">
        <v>0.10000000000000009</v>
      </c>
      <c r="J15" s="32">
        <v>3.0000000000000027E-2</v>
      </c>
      <c r="L15" s="33">
        <v>1</v>
      </c>
      <c r="M15" s="26" t="s">
        <v>62</v>
      </c>
      <c r="N15" s="27">
        <v>9.4499999999999993</v>
      </c>
      <c r="O15" s="27">
        <v>8.5500000000000007</v>
      </c>
      <c r="P15" s="27">
        <v>8.5500000000000007</v>
      </c>
      <c r="Q15" s="28">
        <v>8.5500000000000007</v>
      </c>
      <c r="R15" s="29">
        <v>257455</v>
      </c>
      <c r="S15" s="34">
        <v>2206315.25</v>
      </c>
      <c r="T15" s="31">
        <v>-9.5238095238095122E-2</v>
      </c>
      <c r="U15" s="35">
        <v>-0.89999999999999858</v>
      </c>
    </row>
    <row r="16" spans="1:21" x14ac:dyDescent="0.3">
      <c r="A16" s="25">
        <v>2</v>
      </c>
      <c r="B16" s="26" t="s">
        <v>29</v>
      </c>
      <c r="C16" s="27">
        <v>0.4</v>
      </c>
      <c r="D16" s="27">
        <v>0.44</v>
      </c>
      <c r="E16" s="27">
        <v>0.44</v>
      </c>
      <c r="F16" s="28">
        <v>0.44</v>
      </c>
      <c r="G16" s="29">
        <v>533264</v>
      </c>
      <c r="H16" s="30">
        <v>234091.28</v>
      </c>
      <c r="I16" s="31">
        <v>9.9999999999999867E-2</v>
      </c>
      <c r="J16" s="32">
        <v>3.999999999999998E-2</v>
      </c>
      <c r="L16" s="33">
        <v>2</v>
      </c>
      <c r="M16" s="26" t="s">
        <v>67</v>
      </c>
      <c r="N16" s="27">
        <v>1.87</v>
      </c>
      <c r="O16" s="27">
        <v>1.7</v>
      </c>
      <c r="P16" s="27">
        <v>1.7</v>
      </c>
      <c r="Q16" s="28">
        <v>1.7</v>
      </c>
      <c r="R16" s="29">
        <v>300222</v>
      </c>
      <c r="S16" s="34">
        <v>513374.2</v>
      </c>
      <c r="T16" s="31">
        <v>-9.0909090909090939E-2</v>
      </c>
      <c r="U16" s="35">
        <v>-0.17000000000000015</v>
      </c>
    </row>
    <row r="17" spans="1:21" x14ac:dyDescent="0.3">
      <c r="A17" s="25">
        <v>3</v>
      </c>
      <c r="B17" s="26" t="s">
        <v>61</v>
      </c>
      <c r="C17" s="27">
        <v>13.55</v>
      </c>
      <c r="D17" s="27">
        <v>14.55</v>
      </c>
      <c r="E17" s="27">
        <v>14.55</v>
      </c>
      <c r="F17" s="28">
        <v>14.55</v>
      </c>
      <c r="G17" s="29">
        <v>421876</v>
      </c>
      <c r="H17" s="30">
        <v>6093497.9500000002</v>
      </c>
      <c r="I17" s="31">
        <v>7.3800738007379962E-2</v>
      </c>
      <c r="J17" s="32">
        <v>1</v>
      </c>
      <c r="L17" s="33">
        <v>3</v>
      </c>
      <c r="M17" s="26" t="s">
        <v>35</v>
      </c>
      <c r="N17" s="27">
        <v>2.2999999999999998</v>
      </c>
      <c r="O17" s="27">
        <v>2.13</v>
      </c>
      <c r="P17" s="27">
        <v>2.13</v>
      </c>
      <c r="Q17" s="28">
        <v>2.13</v>
      </c>
      <c r="R17" s="29">
        <v>430413</v>
      </c>
      <c r="S17" s="34">
        <v>916294.98</v>
      </c>
      <c r="T17" s="31">
        <v>-7.3913043478260887E-2</v>
      </c>
      <c r="U17" s="35">
        <v>-0.16999999999999993</v>
      </c>
    </row>
    <row r="18" spans="1:21" x14ac:dyDescent="0.3">
      <c r="A18" s="25">
        <v>4</v>
      </c>
      <c r="B18" s="26" t="s">
        <v>38</v>
      </c>
      <c r="C18" s="27">
        <v>10.5</v>
      </c>
      <c r="D18" s="27">
        <v>11.25</v>
      </c>
      <c r="E18" s="27">
        <v>10.050000000000001</v>
      </c>
      <c r="F18" s="28">
        <v>11.25</v>
      </c>
      <c r="G18" s="29">
        <v>34207385</v>
      </c>
      <c r="H18" s="30">
        <v>360536281.94999999</v>
      </c>
      <c r="I18" s="31">
        <v>7.1428571428571397E-2</v>
      </c>
      <c r="J18" s="32">
        <v>0.75</v>
      </c>
      <c r="L18" s="33">
        <v>4</v>
      </c>
      <c r="M18" s="26" t="s">
        <v>104</v>
      </c>
      <c r="N18" s="27">
        <v>0.44</v>
      </c>
      <c r="O18" s="27">
        <v>0.41</v>
      </c>
      <c r="P18" s="27">
        <v>0.4</v>
      </c>
      <c r="Q18" s="28">
        <v>0.41</v>
      </c>
      <c r="R18" s="29">
        <v>2886500</v>
      </c>
      <c r="S18" s="34">
        <v>1160105</v>
      </c>
      <c r="T18" s="31">
        <v>-6.8181818181818232E-2</v>
      </c>
      <c r="U18" s="35">
        <v>-3.0000000000000027E-2</v>
      </c>
    </row>
    <row r="19" spans="1:21" x14ac:dyDescent="0.3">
      <c r="A19" s="25">
        <v>5</v>
      </c>
      <c r="B19" s="26" t="s">
        <v>87</v>
      </c>
      <c r="C19" s="27">
        <v>2.0499999999999998</v>
      </c>
      <c r="D19" s="27">
        <v>2.19</v>
      </c>
      <c r="E19" s="27">
        <v>2.14</v>
      </c>
      <c r="F19" s="28">
        <v>2.19</v>
      </c>
      <c r="G19" s="29">
        <v>2080466</v>
      </c>
      <c r="H19" s="30">
        <v>4513840.33</v>
      </c>
      <c r="I19" s="31">
        <v>6.8292682926829329E-2</v>
      </c>
      <c r="J19" s="32">
        <v>0.14000000000000012</v>
      </c>
      <c r="L19" s="33">
        <v>5</v>
      </c>
      <c r="M19" s="26" t="s">
        <v>69</v>
      </c>
      <c r="N19" s="27">
        <v>23</v>
      </c>
      <c r="O19" s="27">
        <v>21.7</v>
      </c>
      <c r="P19" s="27">
        <v>21.7</v>
      </c>
      <c r="Q19" s="28">
        <v>21.7</v>
      </c>
      <c r="R19" s="29">
        <v>430864</v>
      </c>
      <c r="S19" s="34">
        <v>9379746.1999999993</v>
      </c>
      <c r="T19" s="31">
        <v>-5.6521739130434789E-2</v>
      </c>
      <c r="U19" s="35">
        <v>-1.3000000000000007</v>
      </c>
    </row>
    <row r="20" spans="1:21" x14ac:dyDescent="0.3">
      <c r="A20" s="25">
        <v>6</v>
      </c>
      <c r="B20" s="26" t="s">
        <v>103</v>
      </c>
      <c r="C20" s="27">
        <v>3.43</v>
      </c>
      <c r="D20" s="27">
        <v>3.65</v>
      </c>
      <c r="E20" s="27">
        <v>3.65</v>
      </c>
      <c r="F20" s="28">
        <v>3.65</v>
      </c>
      <c r="G20" s="29">
        <v>181408</v>
      </c>
      <c r="H20" s="30">
        <v>649023.1</v>
      </c>
      <c r="I20" s="31">
        <v>6.4139941690962043E-2</v>
      </c>
      <c r="J20" s="32">
        <v>0.21999999999999975</v>
      </c>
      <c r="L20" s="33">
        <v>6</v>
      </c>
      <c r="M20" s="26" t="s">
        <v>90</v>
      </c>
      <c r="N20" s="27">
        <v>0.21</v>
      </c>
      <c r="O20" s="27">
        <v>0.2</v>
      </c>
      <c r="P20" s="27">
        <v>0.2</v>
      </c>
      <c r="Q20" s="28">
        <v>0.2</v>
      </c>
      <c r="R20" s="29">
        <v>8364135</v>
      </c>
      <c r="S20" s="34">
        <v>1674919.7</v>
      </c>
      <c r="T20" s="31">
        <v>-4.7619047619047561E-2</v>
      </c>
      <c r="U20" s="35">
        <v>-9.9999999999999811E-3</v>
      </c>
    </row>
    <row r="21" spans="1:21" x14ac:dyDescent="0.3">
      <c r="A21" s="25">
        <v>7</v>
      </c>
      <c r="B21" s="26" t="s">
        <v>85</v>
      </c>
      <c r="C21" s="27">
        <v>1.04</v>
      </c>
      <c r="D21" s="27">
        <v>1.1100000000000001</v>
      </c>
      <c r="E21" s="27">
        <v>1.1000000000000001</v>
      </c>
      <c r="F21" s="28">
        <v>1.1000000000000001</v>
      </c>
      <c r="G21" s="29">
        <v>1300659</v>
      </c>
      <c r="H21" s="30">
        <v>1427414.9</v>
      </c>
      <c r="I21" s="31">
        <v>5.7692307692307709E-2</v>
      </c>
      <c r="J21" s="32">
        <v>6.0000000000000053E-2</v>
      </c>
      <c r="L21" s="33">
        <v>7</v>
      </c>
      <c r="M21" s="26" t="s">
        <v>92</v>
      </c>
      <c r="N21" s="27">
        <v>14.65</v>
      </c>
      <c r="O21" s="27">
        <v>14</v>
      </c>
      <c r="P21" s="27">
        <v>14</v>
      </c>
      <c r="Q21" s="28">
        <v>14</v>
      </c>
      <c r="R21" s="29">
        <v>549875</v>
      </c>
      <c r="S21" s="34">
        <v>7703444.7000000002</v>
      </c>
      <c r="T21" s="31">
        <v>-4.4368600682593851E-2</v>
      </c>
      <c r="U21" s="35">
        <v>-0.65000000000000036</v>
      </c>
    </row>
    <row r="22" spans="1:21" x14ac:dyDescent="0.3">
      <c r="A22" s="25">
        <v>8</v>
      </c>
      <c r="B22" s="26" t="s">
        <v>39</v>
      </c>
      <c r="C22" s="27">
        <v>6.05</v>
      </c>
      <c r="D22" s="27">
        <v>6.35</v>
      </c>
      <c r="E22" s="27">
        <v>6.15</v>
      </c>
      <c r="F22" s="28">
        <v>6.35</v>
      </c>
      <c r="G22" s="29">
        <v>1512945</v>
      </c>
      <c r="H22" s="30">
        <v>9408965.6500000004</v>
      </c>
      <c r="I22" s="31">
        <v>4.9586776859504189E-2</v>
      </c>
      <c r="J22" s="32">
        <v>0.29999999999999982</v>
      </c>
      <c r="L22" s="33">
        <v>8</v>
      </c>
      <c r="M22" s="26" t="s">
        <v>30</v>
      </c>
      <c r="N22" s="27">
        <v>0.26</v>
      </c>
      <c r="O22" s="27">
        <v>0.25</v>
      </c>
      <c r="P22" s="27">
        <v>0.25</v>
      </c>
      <c r="Q22" s="28">
        <v>0.25</v>
      </c>
      <c r="R22" s="29">
        <v>964300</v>
      </c>
      <c r="S22" s="34">
        <v>241115</v>
      </c>
      <c r="T22" s="31">
        <v>-3.8461538461538547E-2</v>
      </c>
      <c r="U22" s="35">
        <v>-1.0000000000000009E-2</v>
      </c>
    </row>
    <row r="23" spans="1:21" x14ac:dyDescent="0.3">
      <c r="A23" s="25">
        <v>9</v>
      </c>
      <c r="B23" s="26" t="s">
        <v>82</v>
      </c>
      <c r="C23" s="27">
        <v>0.62</v>
      </c>
      <c r="D23" s="27">
        <v>0.65</v>
      </c>
      <c r="E23" s="27">
        <v>0.62</v>
      </c>
      <c r="F23" s="28">
        <v>0.65</v>
      </c>
      <c r="G23" s="29">
        <v>1360526</v>
      </c>
      <c r="H23" s="30">
        <v>855111.52</v>
      </c>
      <c r="I23" s="31">
        <v>4.8387096774193505E-2</v>
      </c>
      <c r="J23" s="32">
        <v>3.0000000000000027E-2</v>
      </c>
      <c r="L23" s="33">
        <v>9</v>
      </c>
      <c r="M23" s="26" t="s">
        <v>133</v>
      </c>
      <c r="N23" s="27">
        <v>0.61</v>
      </c>
      <c r="O23" s="27">
        <v>0.6</v>
      </c>
      <c r="P23" s="27">
        <v>0.55000000000000004</v>
      </c>
      <c r="Q23" s="28">
        <v>0.6</v>
      </c>
      <c r="R23" s="29">
        <v>3282301</v>
      </c>
      <c r="S23" s="34">
        <v>1830745.55</v>
      </c>
      <c r="T23" s="31">
        <v>-1.6393442622950838E-2</v>
      </c>
      <c r="U23" s="35">
        <v>-1.0000000000000009E-2</v>
      </c>
    </row>
    <row r="24" spans="1:21" ht="15" thickBot="1" x14ac:dyDescent="0.35">
      <c r="A24" s="36">
        <v>10</v>
      </c>
      <c r="B24" s="37" t="s">
        <v>128</v>
      </c>
      <c r="C24" s="38">
        <v>18.350000000000001</v>
      </c>
      <c r="D24" s="38">
        <v>19.25</v>
      </c>
      <c r="E24" s="38">
        <v>19.2</v>
      </c>
      <c r="F24" s="39">
        <v>19.2</v>
      </c>
      <c r="G24" s="40">
        <v>1617270</v>
      </c>
      <c r="H24" s="41">
        <v>31114878.800000001</v>
      </c>
      <c r="I24" s="42">
        <v>4.632152588555849E-2</v>
      </c>
      <c r="J24" s="43">
        <v>0.84999999999999787</v>
      </c>
      <c r="L24" s="75">
        <v>10</v>
      </c>
      <c r="M24" s="37" t="s">
        <v>79</v>
      </c>
      <c r="N24" s="38">
        <v>27.95</v>
      </c>
      <c r="O24" s="38">
        <v>28.15</v>
      </c>
      <c r="P24" s="38">
        <v>27.65</v>
      </c>
      <c r="Q24" s="39">
        <v>27.65</v>
      </c>
      <c r="R24" s="40">
        <v>4090084</v>
      </c>
      <c r="S24" s="44">
        <v>113649325.2</v>
      </c>
      <c r="T24" s="42">
        <v>-1.0733452593917781E-2</v>
      </c>
      <c r="U24" s="45">
        <v>-0.30000000000000071</v>
      </c>
    </row>
    <row r="25" spans="1:21" ht="15" thickTop="1" x14ac:dyDescent="0.3">
      <c r="A25" s="7"/>
      <c r="U25" s="13"/>
    </row>
    <row r="26" spans="1:21" x14ac:dyDescent="0.3">
      <c r="A26" s="7"/>
      <c r="U26" s="13"/>
    </row>
    <row r="27" spans="1:21" x14ac:dyDescent="0.3">
      <c r="A27" s="7"/>
      <c r="U27" s="13"/>
    </row>
    <row r="28" spans="1:21" ht="20.399999999999999" x14ac:dyDescent="0.3">
      <c r="A28" s="72" t="s">
        <v>46</v>
      </c>
      <c r="B28" s="73"/>
      <c r="C28" s="73"/>
      <c r="D28" s="73"/>
      <c r="E28" s="73"/>
      <c r="U28" s="13"/>
    </row>
    <row r="29" spans="1:21" ht="26.4" x14ac:dyDescent="0.3">
      <c r="A29" s="18" t="s">
        <v>17</v>
      </c>
      <c r="B29" s="19" t="s">
        <v>18</v>
      </c>
      <c r="C29" s="19" t="s">
        <v>19</v>
      </c>
      <c r="D29" s="19" t="s">
        <v>22</v>
      </c>
      <c r="E29" s="19" t="s">
        <v>25</v>
      </c>
      <c r="U29" s="13"/>
    </row>
    <row r="30" spans="1:21" x14ac:dyDescent="0.3">
      <c r="A30" s="25">
        <v>1</v>
      </c>
      <c r="B30" s="26" t="s">
        <v>47</v>
      </c>
      <c r="C30" s="27">
        <v>402.9</v>
      </c>
      <c r="D30" s="27">
        <v>403.2</v>
      </c>
      <c r="E30" s="46">
        <f>D30/C30-1</f>
        <v>7.446016381236209E-4</v>
      </c>
      <c r="U30" s="13"/>
    </row>
    <row r="31" spans="1:21" x14ac:dyDescent="0.3">
      <c r="A31" s="25">
        <v>2</v>
      </c>
      <c r="B31" s="26" t="s">
        <v>48</v>
      </c>
      <c r="C31" s="27">
        <v>566.73</v>
      </c>
      <c r="D31" s="27">
        <v>567.9</v>
      </c>
      <c r="E31" s="46">
        <f>D31/C31-1</f>
        <v>2.0644751468952283E-3</v>
      </c>
      <c r="U31" s="13"/>
    </row>
    <row r="32" spans="1:21" x14ac:dyDescent="0.3">
      <c r="A32" s="25">
        <v>3</v>
      </c>
      <c r="B32" s="26" t="s">
        <v>49</v>
      </c>
      <c r="C32" s="47">
        <v>2199.54</v>
      </c>
      <c r="D32" s="47">
        <v>2204.16</v>
      </c>
      <c r="E32" s="46">
        <f>D32/C32-1</f>
        <v>2.1004391827381674E-3</v>
      </c>
      <c r="U32" s="13"/>
    </row>
    <row r="33" spans="1:21" x14ac:dyDescent="0.3">
      <c r="A33" s="25">
        <v>4</v>
      </c>
      <c r="B33" s="26" t="s">
        <v>50</v>
      </c>
      <c r="C33" s="47">
        <v>179.1</v>
      </c>
      <c r="D33" s="47">
        <v>178.6</v>
      </c>
      <c r="E33" s="46">
        <f>D33/C33-1</f>
        <v>-2.7917364600781314E-3</v>
      </c>
      <c r="U33" s="13"/>
    </row>
    <row r="34" spans="1:21" ht="15" thickBot="1" x14ac:dyDescent="0.35">
      <c r="A34" s="36">
        <v>5</v>
      </c>
      <c r="B34" s="37" t="s">
        <v>51</v>
      </c>
      <c r="C34" s="38">
        <v>382.33</v>
      </c>
      <c r="D34" s="38">
        <v>382.8</v>
      </c>
      <c r="E34" s="48">
        <f>D34/C34-1</f>
        <v>1.2293045275024728E-3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3" t="s">
        <v>52</v>
      </c>
      <c r="C38" s="73"/>
      <c r="D38" s="73"/>
      <c r="E38" s="73"/>
      <c r="F38" s="73"/>
      <c r="G38" s="73"/>
      <c r="H38" s="73"/>
      <c r="I38" s="73"/>
      <c r="J38" s="73"/>
      <c r="K38" s="73"/>
      <c r="L38" s="73"/>
      <c r="M38" s="73"/>
      <c r="U38" s="13"/>
    </row>
    <row r="39" spans="1:21" ht="39.6" x14ac:dyDescent="0.3">
      <c r="A39" s="18" t="s">
        <v>17</v>
      </c>
      <c r="B39" s="23" t="s">
        <v>18</v>
      </c>
      <c r="C39" s="19" t="s">
        <v>53</v>
      </c>
      <c r="D39" s="19" t="s">
        <v>54</v>
      </c>
      <c r="E39" s="19" t="s">
        <v>20</v>
      </c>
      <c r="F39" s="19" t="s">
        <v>21</v>
      </c>
      <c r="G39" s="19" t="s">
        <v>22</v>
      </c>
      <c r="H39" s="19" t="s">
        <v>23</v>
      </c>
      <c r="I39" s="49" t="s">
        <v>24</v>
      </c>
      <c r="J39" s="19" t="s">
        <v>25</v>
      </c>
      <c r="K39" s="19" t="s">
        <v>25</v>
      </c>
      <c r="L39" s="19" t="s">
        <v>55</v>
      </c>
      <c r="M39" s="19" t="s">
        <v>56</v>
      </c>
      <c r="U39" s="13"/>
    </row>
    <row r="40" spans="1:21" ht="15.6" x14ac:dyDescent="0.3">
      <c r="A40" s="25">
        <v>1</v>
      </c>
      <c r="B40" s="50" t="s">
        <v>57</v>
      </c>
      <c r="C40" s="51">
        <v>0.3</v>
      </c>
      <c r="D40" s="51">
        <v>0.3</v>
      </c>
      <c r="E40" s="51">
        <v>0.33</v>
      </c>
      <c r="F40" s="51">
        <v>0.33</v>
      </c>
      <c r="G40" s="52">
        <v>0.33</v>
      </c>
      <c r="H40" s="53">
        <v>178063</v>
      </c>
      <c r="I40" s="54">
        <v>57796.07</v>
      </c>
      <c r="J40" s="46">
        <v>0.10000000000000009</v>
      </c>
      <c r="K40" s="55">
        <v>3.0000000000000027E-2</v>
      </c>
      <c r="L40" s="56">
        <v>-0.13157894736842102</v>
      </c>
      <c r="M40" s="57">
        <v>-4.9999999999999989E-2</v>
      </c>
      <c r="U40" s="13"/>
    </row>
    <row r="41" spans="1:21" ht="15.6" x14ac:dyDescent="0.3">
      <c r="A41" s="25">
        <v>2</v>
      </c>
      <c r="B41" s="50" t="s">
        <v>58</v>
      </c>
      <c r="C41" s="51">
        <v>9.4499999999999993</v>
      </c>
      <c r="D41" s="51">
        <v>9.4499999999999993</v>
      </c>
      <c r="E41" s="51">
        <v>9.5</v>
      </c>
      <c r="F41" s="51">
        <v>9.4</v>
      </c>
      <c r="G41" s="52">
        <v>9.5</v>
      </c>
      <c r="H41" s="58">
        <v>15272567</v>
      </c>
      <c r="I41" s="54">
        <v>144365524.80000001</v>
      </c>
      <c r="J41" s="46">
        <v>5.2910052910053462E-3</v>
      </c>
      <c r="K41" s="55">
        <v>5.0000000000000711E-2</v>
      </c>
      <c r="L41" s="56">
        <v>0.12426035502958599</v>
      </c>
      <c r="M41" s="57">
        <v>1.0500000000000007</v>
      </c>
      <c r="U41" s="13"/>
    </row>
    <row r="42" spans="1:21" ht="15.6" x14ac:dyDescent="0.3">
      <c r="A42" s="25">
        <v>3</v>
      </c>
      <c r="B42" s="50" t="s">
        <v>139</v>
      </c>
      <c r="C42" s="51">
        <v>0.2</v>
      </c>
      <c r="D42" s="51">
        <v>0.2</v>
      </c>
      <c r="E42" s="51">
        <v>0.2</v>
      </c>
      <c r="F42" s="51">
        <v>0.2</v>
      </c>
      <c r="G42" s="52">
        <v>0.2</v>
      </c>
      <c r="H42" s="53">
        <v>1000001</v>
      </c>
      <c r="I42" s="54">
        <v>200000.2</v>
      </c>
      <c r="J42" s="46">
        <v>0</v>
      </c>
      <c r="K42" s="55">
        <v>0</v>
      </c>
      <c r="L42" s="56">
        <v>0</v>
      </c>
      <c r="M42" s="57">
        <v>0</v>
      </c>
      <c r="U42" s="13"/>
    </row>
    <row r="43" spans="1:21" ht="15.6" x14ac:dyDescent="0.3">
      <c r="A43" s="25">
        <v>4</v>
      </c>
      <c r="B43" s="50" t="s">
        <v>39</v>
      </c>
      <c r="C43" s="51">
        <v>6.05</v>
      </c>
      <c r="D43" s="51">
        <v>6.05</v>
      </c>
      <c r="E43" s="51">
        <v>6.35</v>
      </c>
      <c r="F43" s="51">
        <v>6.15</v>
      </c>
      <c r="G43" s="52">
        <v>6.35</v>
      </c>
      <c r="H43" s="58">
        <v>1512945</v>
      </c>
      <c r="I43" s="54">
        <v>9408965.6500000004</v>
      </c>
      <c r="J43" s="46">
        <v>4.9586776859504189E-2</v>
      </c>
      <c r="K43" s="55">
        <v>0.29999999999999982</v>
      </c>
      <c r="L43" s="56">
        <v>1.6000000000000014E-2</v>
      </c>
      <c r="M43" s="57">
        <v>9.9999999999999645E-2</v>
      </c>
      <c r="U43" s="13"/>
    </row>
    <row r="44" spans="1:21" ht="15.6" x14ac:dyDescent="0.3">
      <c r="A44" s="25">
        <v>5</v>
      </c>
      <c r="B44" s="50" t="s">
        <v>59</v>
      </c>
      <c r="C44" s="51">
        <v>1.28</v>
      </c>
      <c r="D44" s="51">
        <v>1.28</v>
      </c>
      <c r="E44" s="51">
        <v>1.3</v>
      </c>
      <c r="F44" s="51">
        <v>1.28</v>
      </c>
      <c r="G44" s="52">
        <v>1.3</v>
      </c>
      <c r="H44" s="53">
        <v>3857724</v>
      </c>
      <c r="I44" s="54">
        <v>4973511.8600000003</v>
      </c>
      <c r="J44" s="46">
        <v>1.5625E-2</v>
      </c>
      <c r="K44" s="55">
        <v>2.0000000000000018E-2</v>
      </c>
      <c r="L44" s="56">
        <v>0.15044247787610643</v>
      </c>
      <c r="M44" s="57">
        <v>0.17000000000000015</v>
      </c>
      <c r="U44" s="13"/>
    </row>
    <row r="45" spans="1:21" ht="15.6" x14ac:dyDescent="0.3">
      <c r="A45" s="25">
        <v>6</v>
      </c>
      <c r="B45" s="50" t="s">
        <v>60</v>
      </c>
      <c r="C45" s="51">
        <v>858</v>
      </c>
      <c r="D45" s="51">
        <v>858</v>
      </c>
      <c r="E45" s="51">
        <v>880</v>
      </c>
      <c r="F45" s="51">
        <v>880</v>
      </c>
      <c r="G45" s="52">
        <v>880</v>
      </c>
      <c r="H45" s="58">
        <v>256178</v>
      </c>
      <c r="I45" s="54">
        <v>225381648.59999999</v>
      </c>
      <c r="J45" s="46">
        <v>2.564102564102555E-2</v>
      </c>
      <c r="K45" s="55">
        <v>22</v>
      </c>
      <c r="L45" s="56">
        <v>3.3106362996008443E-2</v>
      </c>
      <c r="M45" s="57">
        <v>28.200000000000045</v>
      </c>
      <c r="U45" s="13"/>
    </row>
    <row r="46" spans="1:21" ht="15.6" x14ac:dyDescent="0.3">
      <c r="A46" s="25">
        <v>7</v>
      </c>
      <c r="B46" s="50" t="s">
        <v>61</v>
      </c>
      <c r="C46" s="51">
        <v>13.55</v>
      </c>
      <c r="D46" s="51">
        <v>13.55</v>
      </c>
      <c r="E46" s="51">
        <v>14.55</v>
      </c>
      <c r="F46" s="51">
        <v>14.55</v>
      </c>
      <c r="G46" s="52">
        <v>14.55</v>
      </c>
      <c r="H46" s="53">
        <v>421876</v>
      </c>
      <c r="I46" s="54">
        <v>6093497.9500000002</v>
      </c>
      <c r="J46" s="46">
        <v>7.3800738007379962E-2</v>
      </c>
      <c r="K46" s="55">
        <v>1</v>
      </c>
      <c r="L46" s="56">
        <v>7.3800738007379962E-2</v>
      </c>
      <c r="M46" s="57">
        <v>1</v>
      </c>
      <c r="U46" s="13"/>
    </row>
    <row r="47" spans="1:21" ht="15.6" x14ac:dyDescent="0.3">
      <c r="A47" s="25">
        <v>8</v>
      </c>
      <c r="B47" s="50" t="s">
        <v>62</v>
      </c>
      <c r="C47" s="51">
        <v>9.4499999999999993</v>
      </c>
      <c r="D47" s="51">
        <v>9.4499999999999993</v>
      </c>
      <c r="E47" s="51">
        <v>8.5500000000000007</v>
      </c>
      <c r="F47" s="51">
        <v>8.5500000000000007</v>
      </c>
      <c r="G47" s="52">
        <v>8.5500000000000007</v>
      </c>
      <c r="H47" s="58">
        <v>257455</v>
      </c>
      <c r="I47" s="54">
        <v>2206315.25</v>
      </c>
      <c r="J47" s="46">
        <v>-9.5238095238095122E-2</v>
      </c>
      <c r="K47" s="55">
        <v>-0.89999999999999858</v>
      </c>
      <c r="L47" s="56">
        <v>0.16326530612244916</v>
      </c>
      <c r="M47" s="57">
        <v>1.2000000000000011</v>
      </c>
      <c r="U47" s="13"/>
    </row>
    <row r="48" spans="1:21" ht="15.6" x14ac:dyDescent="0.3">
      <c r="A48" s="25">
        <v>9</v>
      </c>
      <c r="B48" s="50" t="s">
        <v>123</v>
      </c>
      <c r="C48" s="51">
        <v>52.95</v>
      </c>
      <c r="D48" s="51">
        <v>52.95</v>
      </c>
      <c r="E48" s="51">
        <v>52.95</v>
      </c>
      <c r="F48" s="51">
        <v>52.95</v>
      </c>
      <c r="G48" s="52">
        <v>52.95</v>
      </c>
      <c r="H48" s="53">
        <v>9995</v>
      </c>
      <c r="I48" s="54">
        <v>482378.6</v>
      </c>
      <c r="J48" s="46">
        <v>0</v>
      </c>
      <c r="K48" s="55">
        <v>0</v>
      </c>
      <c r="L48" s="56">
        <v>-4.4223826714801406E-2</v>
      </c>
      <c r="M48" s="57">
        <v>-2.4499999999999957</v>
      </c>
      <c r="U48" s="13"/>
    </row>
    <row r="49" spans="1:21" ht="15.6" x14ac:dyDescent="0.3">
      <c r="A49" s="25">
        <v>10</v>
      </c>
      <c r="B49" s="50" t="s">
        <v>63</v>
      </c>
      <c r="C49" s="51">
        <v>10.5</v>
      </c>
      <c r="D49" s="51">
        <v>10.5</v>
      </c>
      <c r="E49" s="51">
        <v>10.5</v>
      </c>
      <c r="F49" s="51">
        <v>10.5</v>
      </c>
      <c r="G49" s="52">
        <v>10.5</v>
      </c>
      <c r="H49" s="58">
        <v>22776</v>
      </c>
      <c r="I49" s="54">
        <v>239693</v>
      </c>
      <c r="J49" s="46">
        <v>0</v>
      </c>
      <c r="K49" s="55">
        <v>0</v>
      </c>
      <c r="L49" s="56">
        <v>9.7178683385579889E-2</v>
      </c>
      <c r="M49" s="57">
        <v>0.92999999999999972</v>
      </c>
      <c r="U49" s="13"/>
    </row>
    <row r="50" spans="1:21" ht="15.6" x14ac:dyDescent="0.3">
      <c r="A50" s="25">
        <v>11</v>
      </c>
      <c r="B50" s="50" t="s">
        <v>64</v>
      </c>
      <c r="C50" s="51">
        <v>74.5</v>
      </c>
      <c r="D50" s="51">
        <v>74.5</v>
      </c>
      <c r="E50" s="51">
        <v>74.5</v>
      </c>
      <c r="F50" s="51">
        <v>74.5</v>
      </c>
      <c r="G50" s="52">
        <v>74.5</v>
      </c>
      <c r="H50" s="53">
        <v>1671671</v>
      </c>
      <c r="I50" s="54">
        <v>113201436.55</v>
      </c>
      <c r="J50" s="46">
        <v>0</v>
      </c>
      <c r="K50" s="55">
        <v>0</v>
      </c>
      <c r="L50" s="56">
        <v>-3.6845507433742708E-2</v>
      </c>
      <c r="M50" s="57">
        <v>-2.8499999999999943</v>
      </c>
      <c r="U50" s="13"/>
    </row>
    <row r="51" spans="1:21" ht="15.6" x14ac:dyDescent="0.3">
      <c r="A51" s="25">
        <v>12</v>
      </c>
      <c r="B51" s="50" t="s">
        <v>65</v>
      </c>
      <c r="C51" s="51">
        <v>9.35</v>
      </c>
      <c r="D51" s="51">
        <v>9.35</v>
      </c>
      <c r="E51" s="51">
        <v>9.35</v>
      </c>
      <c r="F51" s="51">
        <v>9.35</v>
      </c>
      <c r="G51" s="52">
        <v>9.35</v>
      </c>
      <c r="H51" s="58">
        <v>142820</v>
      </c>
      <c r="I51" s="54">
        <v>1269971.95</v>
      </c>
      <c r="J51" s="46">
        <v>0</v>
      </c>
      <c r="K51" s="55">
        <v>0</v>
      </c>
      <c r="L51" s="56">
        <v>3.8888888888888751E-2</v>
      </c>
      <c r="M51" s="57">
        <v>0.34999999999999964</v>
      </c>
      <c r="U51" s="13"/>
    </row>
    <row r="52" spans="1:21" ht="15.6" x14ac:dyDescent="0.3">
      <c r="A52" s="25">
        <v>13</v>
      </c>
      <c r="B52" s="50" t="s">
        <v>66</v>
      </c>
      <c r="C52" s="51">
        <v>19.5</v>
      </c>
      <c r="D52" s="51">
        <v>19.5</v>
      </c>
      <c r="E52" s="51">
        <v>19.5</v>
      </c>
      <c r="F52" s="51">
        <v>19.5</v>
      </c>
      <c r="G52" s="52">
        <v>19.5</v>
      </c>
      <c r="H52" s="53">
        <v>181406</v>
      </c>
      <c r="I52" s="54">
        <v>3513266.5</v>
      </c>
      <c r="J52" s="46">
        <v>0</v>
      </c>
      <c r="K52" s="55">
        <v>0</v>
      </c>
      <c r="L52" s="56">
        <v>-2.5000000000000022E-2</v>
      </c>
      <c r="M52" s="57">
        <v>-0.5</v>
      </c>
      <c r="U52" s="13"/>
    </row>
    <row r="53" spans="1:21" ht="15.6" x14ac:dyDescent="0.3">
      <c r="A53" s="25">
        <v>14</v>
      </c>
      <c r="B53" s="50" t="s">
        <v>67</v>
      </c>
      <c r="C53" s="51">
        <v>1.87</v>
      </c>
      <c r="D53" s="51">
        <v>1.87</v>
      </c>
      <c r="E53" s="51">
        <v>1.7</v>
      </c>
      <c r="F53" s="51">
        <v>1.7</v>
      </c>
      <c r="G53" s="52">
        <v>1.7</v>
      </c>
      <c r="H53" s="58">
        <v>300222</v>
      </c>
      <c r="I53" s="54">
        <v>513374.2</v>
      </c>
      <c r="J53" s="46">
        <v>-9.0909090909090939E-2</v>
      </c>
      <c r="K53" s="55">
        <v>-0.17000000000000015</v>
      </c>
      <c r="L53" s="56">
        <v>-0.1707317073170731</v>
      </c>
      <c r="M53" s="57">
        <v>-0.34999999999999987</v>
      </c>
      <c r="U53" s="13"/>
    </row>
    <row r="54" spans="1:21" ht="15.6" x14ac:dyDescent="0.3">
      <c r="A54" s="25">
        <v>15</v>
      </c>
      <c r="B54" s="50" t="s">
        <v>68</v>
      </c>
      <c r="C54" s="51">
        <v>2.8</v>
      </c>
      <c r="D54" s="51">
        <v>2.8</v>
      </c>
      <c r="E54" s="51">
        <v>2.8</v>
      </c>
      <c r="F54" s="51">
        <v>2.8</v>
      </c>
      <c r="G54" s="52">
        <v>2.8</v>
      </c>
      <c r="H54" s="53">
        <v>1162798</v>
      </c>
      <c r="I54" s="54">
        <v>3238809.77</v>
      </c>
      <c r="J54" s="46">
        <v>0</v>
      </c>
      <c r="K54" s="55">
        <v>0</v>
      </c>
      <c r="L54" s="56">
        <v>2.2558139534883721</v>
      </c>
      <c r="M54" s="57">
        <v>1.94</v>
      </c>
      <c r="U54" s="13"/>
    </row>
    <row r="55" spans="1:21" ht="15.6" x14ac:dyDescent="0.3">
      <c r="A55" s="25">
        <v>16</v>
      </c>
      <c r="B55" s="50" t="s">
        <v>36</v>
      </c>
      <c r="C55" s="51">
        <v>0.22</v>
      </c>
      <c r="D55" s="51">
        <v>0.22</v>
      </c>
      <c r="E55" s="51">
        <v>0.22</v>
      </c>
      <c r="F55" s="51">
        <v>0.21</v>
      </c>
      <c r="G55" s="52">
        <v>0.22</v>
      </c>
      <c r="H55" s="58">
        <v>2764495</v>
      </c>
      <c r="I55" s="54">
        <v>587583.25</v>
      </c>
      <c r="J55" s="46">
        <v>0</v>
      </c>
      <c r="K55" s="55">
        <v>0</v>
      </c>
      <c r="L55" s="56">
        <v>-4.3478260869565299E-2</v>
      </c>
      <c r="M55" s="57">
        <v>-1.0000000000000009E-2</v>
      </c>
      <c r="U55" s="13"/>
    </row>
    <row r="56" spans="1:21" ht="15.6" x14ac:dyDescent="0.3">
      <c r="A56" s="25">
        <v>17</v>
      </c>
      <c r="B56" s="50" t="s">
        <v>133</v>
      </c>
      <c r="C56" s="51">
        <v>0.61</v>
      </c>
      <c r="D56" s="51">
        <v>0.61</v>
      </c>
      <c r="E56" s="51">
        <v>0.6</v>
      </c>
      <c r="F56" s="51">
        <v>0.55000000000000004</v>
      </c>
      <c r="G56" s="52">
        <v>0.6</v>
      </c>
      <c r="H56" s="53">
        <v>3282301</v>
      </c>
      <c r="I56" s="54">
        <v>1830745.55</v>
      </c>
      <c r="J56" s="46">
        <v>-1.6393442622950838E-2</v>
      </c>
      <c r="K56" s="55">
        <v>-1.0000000000000009E-2</v>
      </c>
      <c r="L56" s="56">
        <v>0.875</v>
      </c>
      <c r="M56" s="57">
        <v>0.27999999999999997</v>
      </c>
      <c r="U56" s="13"/>
    </row>
    <row r="57" spans="1:21" ht="15.6" x14ac:dyDescent="0.3">
      <c r="A57" s="25">
        <v>18</v>
      </c>
      <c r="B57" s="50" t="s">
        <v>127</v>
      </c>
      <c r="C57" s="51">
        <v>4.75</v>
      </c>
      <c r="D57" s="51">
        <v>4.75</v>
      </c>
      <c r="E57" s="51">
        <v>4.75</v>
      </c>
      <c r="F57" s="51">
        <v>4.75</v>
      </c>
      <c r="G57" s="52">
        <v>4.75</v>
      </c>
      <c r="H57" s="58">
        <v>4540</v>
      </c>
      <c r="I57" s="54">
        <v>21744.400000000001</v>
      </c>
      <c r="J57" s="46">
        <v>0</v>
      </c>
      <c r="K57" s="55">
        <v>0</v>
      </c>
      <c r="L57" s="56">
        <v>-8.6538461538461564E-2</v>
      </c>
      <c r="M57" s="57">
        <v>-0.45000000000000018</v>
      </c>
      <c r="U57" s="13"/>
    </row>
    <row r="58" spans="1:21" ht="15.6" x14ac:dyDescent="0.3">
      <c r="A58" s="25">
        <v>19</v>
      </c>
      <c r="B58" s="50" t="s">
        <v>69</v>
      </c>
      <c r="C58" s="51">
        <v>23</v>
      </c>
      <c r="D58" s="51">
        <v>23</v>
      </c>
      <c r="E58" s="51">
        <v>21.7</v>
      </c>
      <c r="F58" s="51">
        <v>21.7</v>
      </c>
      <c r="G58" s="52">
        <v>21.7</v>
      </c>
      <c r="H58" s="53">
        <v>430864</v>
      </c>
      <c r="I58" s="54">
        <v>9379746.1999999993</v>
      </c>
      <c r="J58" s="46">
        <v>-5.6521739130434789E-2</v>
      </c>
      <c r="K58" s="55">
        <v>-1.3000000000000007</v>
      </c>
      <c r="L58" s="56">
        <v>4.0767386091127067E-2</v>
      </c>
      <c r="M58" s="57">
        <v>0.84999999999999787</v>
      </c>
      <c r="U58" s="13"/>
    </row>
    <row r="59" spans="1:21" ht="15.6" x14ac:dyDescent="0.3">
      <c r="A59" s="25">
        <v>20</v>
      </c>
      <c r="B59" s="50" t="s">
        <v>70</v>
      </c>
      <c r="C59" s="51">
        <v>0.56000000000000005</v>
      </c>
      <c r="D59" s="51">
        <v>0.56000000000000005</v>
      </c>
      <c r="E59" s="51">
        <v>0.56999999999999995</v>
      </c>
      <c r="F59" s="51">
        <v>0.56999999999999995</v>
      </c>
      <c r="G59" s="52">
        <v>0.56999999999999995</v>
      </c>
      <c r="H59" s="58">
        <v>288062</v>
      </c>
      <c r="I59" s="54">
        <v>163309.72</v>
      </c>
      <c r="J59" s="46">
        <v>1.7857142857142572E-2</v>
      </c>
      <c r="K59" s="55">
        <v>9.9999999999998979E-3</v>
      </c>
      <c r="L59" s="56">
        <v>-3.3898305084745783E-2</v>
      </c>
      <c r="M59" s="57">
        <v>-2.0000000000000018E-2</v>
      </c>
      <c r="U59" s="13"/>
    </row>
    <row r="60" spans="1:21" ht="15.6" x14ac:dyDescent="0.3">
      <c r="A60" s="25">
        <v>21</v>
      </c>
      <c r="B60" s="50" t="s">
        <v>40</v>
      </c>
      <c r="C60" s="51">
        <v>0.4</v>
      </c>
      <c r="D60" s="51">
        <v>0.4</v>
      </c>
      <c r="E60" s="51">
        <v>0.42</v>
      </c>
      <c r="F60" s="51">
        <v>0.36</v>
      </c>
      <c r="G60" s="52">
        <v>0.4</v>
      </c>
      <c r="H60" s="53">
        <v>4920570</v>
      </c>
      <c r="I60" s="54">
        <v>1997030.76</v>
      </c>
      <c r="J60" s="46">
        <v>0</v>
      </c>
      <c r="K60" s="55">
        <v>0</v>
      </c>
      <c r="L60" s="56">
        <v>0.90476190476190488</v>
      </c>
      <c r="M60" s="57">
        <v>0.19000000000000003</v>
      </c>
      <c r="U60" s="13"/>
    </row>
    <row r="61" spans="1:21" ht="15.6" x14ac:dyDescent="0.3">
      <c r="A61" s="25">
        <v>22</v>
      </c>
      <c r="B61" s="50" t="s">
        <v>71</v>
      </c>
      <c r="C61" s="51">
        <v>7.65</v>
      </c>
      <c r="D61" s="51">
        <v>7.65</v>
      </c>
      <c r="E61" s="51">
        <v>7.65</v>
      </c>
      <c r="F61" s="51">
        <v>7.65</v>
      </c>
      <c r="G61" s="52">
        <v>7.65</v>
      </c>
      <c r="H61" s="58">
        <v>213333</v>
      </c>
      <c r="I61" s="54">
        <v>1619257.1</v>
      </c>
      <c r="J61" s="46">
        <v>0</v>
      </c>
      <c r="K61" s="55">
        <v>0</v>
      </c>
      <c r="L61" s="56">
        <v>0.30769230769230793</v>
      </c>
      <c r="M61" s="57">
        <v>1.8000000000000007</v>
      </c>
      <c r="U61" s="13"/>
    </row>
    <row r="62" spans="1:21" ht="15.6" x14ac:dyDescent="0.3">
      <c r="A62" s="25">
        <v>23</v>
      </c>
      <c r="B62" s="50" t="s">
        <v>72</v>
      </c>
      <c r="C62" s="51">
        <v>6.21</v>
      </c>
      <c r="D62" s="51">
        <v>6.21</v>
      </c>
      <c r="E62" s="51">
        <v>6.21</v>
      </c>
      <c r="F62" s="51">
        <v>6.2</v>
      </c>
      <c r="G62" s="52">
        <v>6.21</v>
      </c>
      <c r="H62" s="53">
        <v>1538099</v>
      </c>
      <c r="I62" s="54">
        <v>9540226.3200000003</v>
      </c>
      <c r="J62" s="46">
        <v>0</v>
      </c>
      <c r="K62" s="55">
        <v>0</v>
      </c>
      <c r="L62" s="56">
        <v>1.7000000000000002</v>
      </c>
      <c r="M62" s="57">
        <v>3.91</v>
      </c>
      <c r="U62" s="13"/>
    </row>
    <row r="63" spans="1:21" ht="15.6" x14ac:dyDescent="0.3">
      <c r="A63" s="25">
        <v>24</v>
      </c>
      <c r="B63" s="50" t="s">
        <v>134</v>
      </c>
      <c r="C63" s="51">
        <v>1.02</v>
      </c>
      <c r="D63" s="51">
        <v>1.02</v>
      </c>
      <c r="E63" s="51">
        <v>1.02</v>
      </c>
      <c r="F63" s="51">
        <v>1.02</v>
      </c>
      <c r="G63" s="52">
        <v>1.02</v>
      </c>
      <c r="H63" s="58">
        <v>104882</v>
      </c>
      <c r="I63" s="54">
        <v>110208.71</v>
      </c>
      <c r="J63" s="46">
        <v>0</v>
      </c>
      <c r="K63" s="55">
        <v>0</v>
      </c>
      <c r="L63" s="56">
        <v>-0.59842519685039375</v>
      </c>
      <c r="M63" s="57">
        <v>-1.52</v>
      </c>
      <c r="U63" s="13"/>
    </row>
    <row r="64" spans="1:21" ht="15.6" x14ac:dyDescent="0.3">
      <c r="A64" s="25">
        <v>25</v>
      </c>
      <c r="B64" s="50" t="s">
        <v>73</v>
      </c>
      <c r="C64" s="51">
        <v>280</v>
      </c>
      <c r="D64" s="51">
        <v>280</v>
      </c>
      <c r="E64" s="51">
        <v>280</v>
      </c>
      <c r="F64" s="51">
        <v>280</v>
      </c>
      <c r="G64" s="52">
        <v>280</v>
      </c>
      <c r="H64" s="53">
        <v>90844</v>
      </c>
      <c r="I64" s="54">
        <v>24383852.800000001</v>
      </c>
      <c r="J64" s="46">
        <v>0</v>
      </c>
      <c r="K64" s="55">
        <v>0</v>
      </c>
      <c r="L64" s="56">
        <v>0.14332380563495306</v>
      </c>
      <c r="M64" s="57">
        <v>35.099999999999994</v>
      </c>
      <c r="U64" s="13"/>
    </row>
    <row r="65" spans="1:21" ht="15.6" x14ac:dyDescent="0.3">
      <c r="A65" s="25">
        <v>26</v>
      </c>
      <c r="B65" s="50" t="s">
        <v>41</v>
      </c>
      <c r="C65" s="51">
        <v>16.7</v>
      </c>
      <c r="D65" s="51">
        <v>16.7</v>
      </c>
      <c r="E65" s="51">
        <v>17.100000000000001</v>
      </c>
      <c r="F65" s="51">
        <v>17.100000000000001</v>
      </c>
      <c r="G65" s="52">
        <v>17.100000000000001</v>
      </c>
      <c r="H65" s="58">
        <v>1509225</v>
      </c>
      <c r="I65" s="54">
        <v>25678792.75</v>
      </c>
      <c r="J65" s="46">
        <v>2.3952095808383422E-2</v>
      </c>
      <c r="K65" s="55">
        <v>0.40000000000000213</v>
      </c>
      <c r="L65" s="56">
        <v>-2.8409090909090939E-2</v>
      </c>
      <c r="M65" s="57">
        <v>-0.5</v>
      </c>
      <c r="U65" s="13"/>
    </row>
    <row r="66" spans="1:21" ht="15.6" x14ac:dyDescent="0.3">
      <c r="A66" s="25">
        <v>27</v>
      </c>
      <c r="B66" s="50" t="s">
        <v>74</v>
      </c>
      <c r="C66" s="51">
        <v>7.31</v>
      </c>
      <c r="D66" s="51">
        <v>7.31</v>
      </c>
      <c r="E66" s="51">
        <v>7.31</v>
      </c>
      <c r="F66" s="51">
        <v>7.31</v>
      </c>
      <c r="G66" s="52">
        <v>7.31</v>
      </c>
      <c r="H66" s="53">
        <v>97297</v>
      </c>
      <c r="I66" s="54">
        <v>655074.96</v>
      </c>
      <c r="J66" s="46">
        <v>0</v>
      </c>
      <c r="K66" s="55">
        <v>0</v>
      </c>
      <c r="L66" s="56">
        <v>0.43333333333333335</v>
      </c>
      <c r="M66" s="57">
        <v>2.21</v>
      </c>
      <c r="U66" s="13"/>
    </row>
    <row r="67" spans="1:21" ht="15.6" x14ac:dyDescent="0.3">
      <c r="A67" s="25">
        <v>28</v>
      </c>
      <c r="B67" s="50" t="s">
        <v>32</v>
      </c>
      <c r="C67" s="51">
        <v>8.6999999999999993</v>
      </c>
      <c r="D67" s="51">
        <v>8.6999999999999993</v>
      </c>
      <c r="E67" s="51">
        <v>8.6999999999999993</v>
      </c>
      <c r="F67" s="51">
        <v>8.6999999999999993</v>
      </c>
      <c r="G67" s="52">
        <v>8.6999999999999993</v>
      </c>
      <c r="H67" s="58">
        <v>4231641</v>
      </c>
      <c r="I67" s="54">
        <v>36801948.5</v>
      </c>
      <c r="J67" s="46">
        <v>0</v>
      </c>
      <c r="K67" s="55">
        <v>0</v>
      </c>
      <c r="L67" s="56">
        <v>0.44999999999999996</v>
      </c>
      <c r="M67" s="57">
        <v>2.6999999999999993</v>
      </c>
      <c r="U67" s="13"/>
    </row>
    <row r="68" spans="1:21" ht="15.6" x14ac:dyDescent="0.3">
      <c r="A68" s="25">
        <v>29</v>
      </c>
      <c r="B68" s="50" t="s">
        <v>129</v>
      </c>
      <c r="C68" s="51">
        <v>2.0499999999999998</v>
      </c>
      <c r="D68" s="51">
        <v>2.0499999999999998</v>
      </c>
      <c r="E68" s="51">
        <v>2.0499999999999998</v>
      </c>
      <c r="F68" s="51">
        <v>2.0499999999999998</v>
      </c>
      <c r="G68" s="52">
        <v>2.0499999999999998</v>
      </c>
      <c r="H68" s="53">
        <v>560</v>
      </c>
      <c r="I68" s="54">
        <v>1036</v>
      </c>
      <c r="J68" s="46">
        <v>0</v>
      </c>
      <c r="K68" s="55">
        <v>0</v>
      </c>
      <c r="L68" s="56">
        <v>-0.12017167381974259</v>
      </c>
      <c r="M68" s="57">
        <v>-0.28000000000000025</v>
      </c>
      <c r="U68" s="13"/>
    </row>
    <row r="69" spans="1:21" ht="15.6" x14ac:dyDescent="0.3">
      <c r="A69" s="25">
        <v>30</v>
      </c>
      <c r="B69" s="50" t="s">
        <v>75</v>
      </c>
      <c r="C69" s="51">
        <v>11.35</v>
      </c>
      <c r="D69" s="51">
        <v>11.35</v>
      </c>
      <c r="E69" s="51">
        <v>11.4</v>
      </c>
      <c r="F69" s="51">
        <v>11.2</v>
      </c>
      <c r="G69" s="52">
        <v>11.35</v>
      </c>
      <c r="H69" s="58">
        <v>9011241</v>
      </c>
      <c r="I69" s="54">
        <v>101918184.25</v>
      </c>
      <c r="J69" s="46">
        <v>0</v>
      </c>
      <c r="K69" s="55">
        <v>0</v>
      </c>
      <c r="L69" s="56">
        <v>0.58741258741258728</v>
      </c>
      <c r="M69" s="57">
        <v>4.1999999999999993</v>
      </c>
      <c r="U69" s="13"/>
    </row>
    <row r="70" spans="1:21" ht="15.6" x14ac:dyDescent="0.3">
      <c r="A70" s="25">
        <v>31</v>
      </c>
      <c r="B70" s="50" t="s">
        <v>76</v>
      </c>
      <c r="C70" s="51">
        <v>3.05</v>
      </c>
      <c r="D70" s="51">
        <v>3.05</v>
      </c>
      <c r="E70" s="51">
        <v>3.05</v>
      </c>
      <c r="F70" s="51">
        <v>3.05</v>
      </c>
      <c r="G70" s="52">
        <v>3.05</v>
      </c>
      <c r="H70" s="53">
        <v>224871</v>
      </c>
      <c r="I70" s="54">
        <v>687163.08</v>
      </c>
      <c r="J70" s="46">
        <v>0</v>
      </c>
      <c r="K70" s="55">
        <v>0</v>
      </c>
      <c r="L70" s="56">
        <v>-8.4084084084084187E-2</v>
      </c>
      <c r="M70" s="57">
        <v>-0.28000000000000025</v>
      </c>
      <c r="U70" s="13"/>
    </row>
    <row r="71" spans="1:21" ht="15.6" x14ac:dyDescent="0.3">
      <c r="A71" s="25">
        <v>32</v>
      </c>
      <c r="B71" s="50" t="s">
        <v>77</v>
      </c>
      <c r="C71" s="51">
        <v>2.7</v>
      </c>
      <c r="D71" s="51">
        <v>2.7</v>
      </c>
      <c r="E71" s="51">
        <v>2.75</v>
      </c>
      <c r="F71" s="51">
        <v>2.7</v>
      </c>
      <c r="G71" s="52">
        <v>2.75</v>
      </c>
      <c r="H71" s="58">
        <v>5031177</v>
      </c>
      <c r="I71" s="54">
        <v>13690117.42</v>
      </c>
      <c r="J71" s="46">
        <v>1.8518518518518379E-2</v>
      </c>
      <c r="K71" s="55">
        <v>4.9999999999999822E-2</v>
      </c>
      <c r="L71" s="56">
        <v>9.1269841269841168E-2</v>
      </c>
      <c r="M71" s="57">
        <v>0.22999999999999998</v>
      </c>
      <c r="U71" s="13"/>
    </row>
    <row r="72" spans="1:21" ht="15.6" x14ac:dyDescent="0.3">
      <c r="A72" s="25">
        <v>33</v>
      </c>
      <c r="B72" s="50" t="s">
        <v>78</v>
      </c>
      <c r="C72" s="51">
        <v>6.24</v>
      </c>
      <c r="D72" s="51">
        <v>6.24</v>
      </c>
      <c r="E72" s="51">
        <v>6.26</v>
      </c>
      <c r="F72" s="51">
        <v>6.25</v>
      </c>
      <c r="G72" s="52">
        <v>6.26</v>
      </c>
      <c r="H72" s="53">
        <v>588942</v>
      </c>
      <c r="I72" s="54">
        <v>3657644.9</v>
      </c>
      <c r="J72" s="46">
        <v>3.2051282051281937E-3</v>
      </c>
      <c r="K72" s="55">
        <v>1.9999999999999574E-2</v>
      </c>
      <c r="L72" s="56">
        <v>0.39111111111111097</v>
      </c>
      <c r="M72" s="57">
        <v>1.7599999999999998</v>
      </c>
      <c r="U72" s="13"/>
    </row>
    <row r="73" spans="1:21" ht="15.6" x14ac:dyDescent="0.3">
      <c r="A73" s="25">
        <v>34</v>
      </c>
      <c r="B73" s="50" t="s">
        <v>37</v>
      </c>
      <c r="C73" s="51">
        <v>28.6</v>
      </c>
      <c r="D73" s="51">
        <v>28.6</v>
      </c>
      <c r="E73" s="51">
        <v>29</v>
      </c>
      <c r="F73" s="51">
        <v>29</v>
      </c>
      <c r="G73" s="52">
        <v>29</v>
      </c>
      <c r="H73" s="58">
        <v>2666283</v>
      </c>
      <c r="I73" s="54">
        <v>77372261.900000006</v>
      </c>
      <c r="J73" s="46">
        <v>1.3986013986013957E-2</v>
      </c>
      <c r="K73" s="55">
        <v>0.39999999999999858</v>
      </c>
      <c r="L73" s="56">
        <v>0.11538461538461542</v>
      </c>
      <c r="M73" s="57">
        <v>3</v>
      </c>
      <c r="U73" s="13"/>
    </row>
    <row r="74" spans="1:21" ht="15.6" x14ac:dyDescent="0.3">
      <c r="A74" s="25">
        <v>35</v>
      </c>
      <c r="B74" s="50" t="s">
        <v>29</v>
      </c>
      <c r="C74" s="51">
        <v>0.4</v>
      </c>
      <c r="D74" s="51">
        <v>0.4</v>
      </c>
      <c r="E74" s="51">
        <v>0.44</v>
      </c>
      <c r="F74" s="51">
        <v>0.44</v>
      </c>
      <c r="G74" s="52">
        <v>0.44</v>
      </c>
      <c r="H74" s="53">
        <v>533264</v>
      </c>
      <c r="I74" s="54">
        <v>234091.28</v>
      </c>
      <c r="J74" s="46">
        <v>9.9999999999999867E-2</v>
      </c>
      <c r="K74" s="55">
        <v>3.999999999999998E-2</v>
      </c>
      <c r="L74" s="56">
        <v>-0.33333333333333337</v>
      </c>
      <c r="M74" s="57">
        <v>-0.22000000000000003</v>
      </c>
      <c r="U74" s="13"/>
    </row>
    <row r="75" spans="1:21" ht="15.6" x14ac:dyDescent="0.3">
      <c r="A75" s="25">
        <v>36</v>
      </c>
      <c r="B75" s="50" t="s">
        <v>28</v>
      </c>
      <c r="C75" s="51">
        <v>6.4</v>
      </c>
      <c r="D75" s="51">
        <v>6.4</v>
      </c>
      <c r="E75" s="51">
        <v>6.4</v>
      </c>
      <c r="F75" s="51">
        <v>6.4</v>
      </c>
      <c r="G75" s="52">
        <v>6.4</v>
      </c>
      <c r="H75" s="53">
        <v>80765</v>
      </c>
      <c r="I75" s="54">
        <v>498561.85</v>
      </c>
      <c r="J75" s="46">
        <v>0</v>
      </c>
      <c r="K75" s="55">
        <v>0</v>
      </c>
      <c r="L75" s="56">
        <v>-7.2463768115942018E-2</v>
      </c>
      <c r="M75" s="57">
        <v>-0.5</v>
      </c>
      <c r="U75" s="13"/>
    </row>
    <row r="76" spans="1:21" ht="15.6" x14ac:dyDescent="0.3">
      <c r="A76" s="25">
        <v>37</v>
      </c>
      <c r="B76" s="50" t="s">
        <v>79</v>
      </c>
      <c r="C76" s="51">
        <v>27.95</v>
      </c>
      <c r="D76" s="51">
        <v>27.95</v>
      </c>
      <c r="E76" s="51">
        <v>28.15</v>
      </c>
      <c r="F76" s="51">
        <v>27.65</v>
      </c>
      <c r="G76" s="52">
        <v>27.65</v>
      </c>
      <c r="H76" s="58">
        <v>4090084</v>
      </c>
      <c r="I76" s="54">
        <v>113649325.2</v>
      </c>
      <c r="J76" s="46">
        <v>-1.0733452593917781E-2</v>
      </c>
      <c r="K76" s="55">
        <v>-0.30000000000000071</v>
      </c>
      <c r="L76" s="56">
        <v>-0.14528593508500776</v>
      </c>
      <c r="M76" s="57">
        <v>-4.7000000000000028</v>
      </c>
      <c r="U76" s="13"/>
    </row>
    <row r="77" spans="1:21" ht="15.6" x14ac:dyDescent="0.3">
      <c r="A77" s="25">
        <v>38</v>
      </c>
      <c r="B77" s="50" t="s">
        <v>136</v>
      </c>
      <c r="C77" s="51">
        <v>0.2</v>
      </c>
      <c r="D77" s="51">
        <v>0.2</v>
      </c>
      <c r="E77" s="51">
        <v>0.2</v>
      </c>
      <c r="F77" s="51">
        <v>0.2</v>
      </c>
      <c r="G77" s="52">
        <v>0.2</v>
      </c>
      <c r="H77" s="53">
        <v>46000</v>
      </c>
      <c r="I77" s="54">
        <v>9200</v>
      </c>
      <c r="J77" s="46">
        <v>0</v>
      </c>
      <c r="K77" s="55">
        <v>0</v>
      </c>
      <c r="L77" s="56">
        <v>0</v>
      </c>
      <c r="M77" s="57">
        <v>0</v>
      </c>
      <c r="U77" s="13"/>
    </row>
    <row r="78" spans="1:21" ht="15.6" x14ac:dyDescent="0.3">
      <c r="A78" s="25">
        <v>39</v>
      </c>
      <c r="B78" s="50" t="s">
        <v>80</v>
      </c>
      <c r="C78" s="51">
        <v>37.5</v>
      </c>
      <c r="D78" s="51">
        <v>37.5</v>
      </c>
      <c r="E78" s="51">
        <v>37.5</v>
      </c>
      <c r="F78" s="51">
        <v>37.5</v>
      </c>
      <c r="G78" s="52">
        <v>37.5</v>
      </c>
      <c r="H78" s="58">
        <v>306302</v>
      </c>
      <c r="I78" s="54">
        <v>11575893.449999999</v>
      </c>
      <c r="J78" s="46">
        <v>0</v>
      </c>
      <c r="K78" s="55">
        <v>0</v>
      </c>
      <c r="L78" s="56">
        <v>0.97368421052631571</v>
      </c>
      <c r="M78" s="57">
        <v>18.5</v>
      </c>
      <c r="U78" s="13"/>
    </row>
    <row r="79" spans="1:21" ht="15.6" x14ac:dyDescent="0.3">
      <c r="A79" s="25">
        <v>40</v>
      </c>
      <c r="B79" s="50" t="s">
        <v>42</v>
      </c>
      <c r="C79" s="51">
        <v>3.31</v>
      </c>
      <c r="D79" s="51">
        <v>3.31</v>
      </c>
      <c r="E79" s="51">
        <v>3.31</v>
      </c>
      <c r="F79" s="51">
        <v>3.31</v>
      </c>
      <c r="G79" s="52">
        <v>3.31</v>
      </c>
      <c r="H79" s="53">
        <v>938299</v>
      </c>
      <c r="I79" s="54">
        <v>3127541.62</v>
      </c>
      <c r="J79" s="46">
        <v>0</v>
      </c>
      <c r="K79" s="55">
        <v>0</v>
      </c>
      <c r="L79" s="56">
        <v>1.7583333333333333</v>
      </c>
      <c r="M79" s="57">
        <v>2.1100000000000003</v>
      </c>
      <c r="U79" s="13"/>
    </row>
    <row r="80" spans="1:21" ht="15.6" x14ac:dyDescent="0.3">
      <c r="A80" s="25">
        <v>41</v>
      </c>
      <c r="B80" s="50" t="s">
        <v>130</v>
      </c>
      <c r="C80" s="51">
        <v>1.1499999999999999</v>
      </c>
      <c r="D80" s="51">
        <v>1.1499999999999999</v>
      </c>
      <c r="E80" s="51">
        <v>1.1499999999999999</v>
      </c>
      <c r="F80" s="51">
        <v>1.1499999999999999</v>
      </c>
      <c r="G80" s="52">
        <v>1.1499999999999999</v>
      </c>
      <c r="H80" s="58">
        <v>881</v>
      </c>
      <c r="I80" s="54">
        <v>978.05</v>
      </c>
      <c r="J80" s="46">
        <v>0</v>
      </c>
      <c r="K80" s="55">
        <v>0</v>
      </c>
      <c r="L80" s="56">
        <v>-4.1666666666666741E-2</v>
      </c>
      <c r="M80" s="57">
        <v>-5.0000000000000044E-2</v>
      </c>
      <c r="O80" s="59"/>
      <c r="U80" s="13"/>
    </row>
    <row r="81" spans="1:21" ht="15.6" x14ac:dyDescent="0.3">
      <c r="A81" s="25">
        <v>42</v>
      </c>
      <c r="B81" s="50" t="s">
        <v>81</v>
      </c>
      <c r="C81" s="51">
        <v>5.55</v>
      </c>
      <c r="D81" s="51">
        <v>5.55</v>
      </c>
      <c r="E81" s="51">
        <v>5.55</v>
      </c>
      <c r="F81" s="51">
        <v>5.55</v>
      </c>
      <c r="G81" s="52">
        <v>5.55</v>
      </c>
      <c r="H81" s="53">
        <v>246703</v>
      </c>
      <c r="I81" s="54">
        <v>1338940.75</v>
      </c>
      <c r="J81" s="46">
        <v>0</v>
      </c>
      <c r="K81" s="55">
        <v>0</v>
      </c>
      <c r="L81" s="56">
        <v>-6.7226890756302615E-2</v>
      </c>
      <c r="M81" s="57">
        <v>-0.40000000000000036</v>
      </c>
      <c r="U81" s="13"/>
    </row>
    <row r="82" spans="1:21" ht="15.6" x14ac:dyDescent="0.3">
      <c r="A82" s="25">
        <v>43</v>
      </c>
      <c r="B82" s="50" t="s">
        <v>82</v>
      </c>
      <c r="C82" s="51">
        <v>0.62</v>
      </c>
      <c r="D82" s="51">
        <v>0.62</v>
      </c>
      <c r="E82" s="51">
        <v>0.65</v>
      </c>
      <c r="F82" s="51">
        <v>0.62</v>
      </c>
      <c r="G82" s="52">
        <v>0.65</v>
      </c>
      <c r="H82" s="58">
        <v>1360526</v>
      </c>
      <c r="I82" s="54">
        <v>855111.52</v>
      </c>
      <c r="J82" s="46">
        <v>4.8387096774193505E-2</v>
      </c>
      <c r="K82" s="55">
        <v>3.0000000000000027E-2</v>
      </c>
      <c r="L82" s="56">
        <v>-1.5151515151515138E-2</v>
      </c>
      <c r="M82" s="57">
        <v>-1.0000000000000009E-2</v>
      </c>
      <c r="U82" s="13"/>
    </row>
    <row r="83" spans="1:21" ht="15.6" x14ac:dyDescent="0.3">
      <c r="A83" s="25">
        <v>44</v>
      </c>
      <c r="B83" s="50" t="s">
        <v>83</v>
      </c>
      <c r="C83" s="51">
        <v>0.41</v>
      </c>
      <c r="D83" s="51">
        <v>0.41</v>
      </c>
      <c r="E83" s="51">
        <v>0.42</v>
      </c>
      <c r="F83" s="51">
        <v>0.4</v>
      </c>
      <c r="G83" s="52">
        <v>0.41</v>
      </c>
      <c r="H83" s="53">
        <v>2457382</v>
      </c>
      <c r="I83" s="54">
        <v>1018749.36</v>
      </c>
      <c r="J83" s="46">
        <v>0</v>
      </c>
      <c r="K83" s="55">
        <v>0</v>
      </c>
      <c r="L83" s="56">
        <v>-0.33870967741935487</v>
      </c>
      <c r="M83" s="57">
        <v>-0.21000000000000002</v>
      </c>
      <c r="U83" s="13"/>
    </row>
    <row r="84" spans="1:21" ht="15.6" x14ac:dyDescent="0.3">
      <c r="A84" s="25">
        <v>45</v>
      </c>
      <c r="B84" s="50" t="s">
        <v>84</v>
      </c>
      <c r="C84" s="51">
        <v>25</v>
      </c>
      <c r="D84" s="51">
        <v>25</v>
      </c>
      <c r="E84" s="51">
        <v>24.8</v>
      </c>
      <c r="F84" s="51">
        <v>24.8</v>
      </c>
      <c r="G84" s="52">
        <v>24.8</v>
      </c>
      <c r="H84" s="58">
        <v>265793</v>
      </c>
      <c r="I84" s="54">
        <v>6572487.9500000002</v>
      </c>
      <c r="J84" s="46">
        <v>-8.0000000000000071E-3</v>
      </c>
      <c r="K84" s="55">
        <v>-0.19999999999999929</v>
      </c>
      <c r="L84" s="56">
        <v>0.39325842696629221</v>
      </c>
      <c r="M84" s="57">
        <v>7</v>
      </c>
      <c r="U84" s="13"/>
    </row>
    <row r="85" spans="1:21" ht="15.6" x14ac:dyDescent="0.3">
      <c r="A85" s="25">
        <v>46</v>
      </c>
      <c r="B85" s="50" t="s">
        <v>137</v>
      </c>
      <c r="C85" s="51">
        <v>0.72</v>
      </c>
      <c r="D85" s="51">
        <v>0.72</v>
      </c>
      <c r="E85" s="51">
        <v>0.72</v>
      </c>
      <c r="F85" s="51">
        <v>0.72</v>
      </c>
      <c r="G85" s="52">
        <v>0.72</v>
      </c>
      <c r="H85" s="53">
        <v>10345</v>
      </c>
      <c r="I85" s="54">
        <v>6724.25</v>
      </c>
      <c r="J85" s="46">
        <v>0</v>
      </c>
      <c r="K85" s="55">
        <v>0</v>
      </c>
      <c r="L85" s="56">
        <v>0.28571428571428559</v>
      </c>
      <c r="M85" s="57">
        <v>0.15999999999999992</v>
      </c>
      <c r="U85" s="13"/>
    </row>
    <row r="86" spans="1:21" ht="15.6" x14ac:dyDescent="0.3">
      <c r="A86" s="25">
        <v>47</v>
      </c>
      <c r="B86" s="50" t="s">
        <v>85</v>
      </c>
      <c r="C86" s="51">
        <v>1.04</v>
      </c>
      <c r="D86" s="51">
        <v>1.04</v>
      </c>
      <c r="E86" s="51">
        <v>1.1100000000000001</v>
      </c>
      <c r="F86" s="51">
        <v>1.1000000000000001</v>
      </c>
      <c r="G86" s="52">
        <v>1.1000000000000001</v>
      </c>
      <c r="H86" s="58">
        <v>1300659</v>
      </c>
      <c r="I86" s="54">
        <v>1427414.9</v>
      </c>
      <c r="J86" s="46">
        <v>5.7692307692307709E-2</v>
      </c>
      <c r="K86" s="55">
        <v>6.0000000000000053E-2</v>
      </c>
      <c r="L86" s="56">
        <v>2.1428571428571432</v>
      </c>
      <c r="M86" s="57">
        <v>0.75000000000000011</v>
      </c>
      <c r="U86" s="13"/>
    </row>
    <row r="87" spans="1:21" ht="15.6" x14ac:dyDescent="0.3">
      <c r="A87" s="25">
        <v>48</v>
      </c>
      <c r="B87" s="50" t="s">
        <v>86</v>
      </c>
      <c r="C87" s="51">
        <v>1.29</v>
      </c>
      <c r="D87" s="51">
        <v>1.29</v>
      </c>
      <c r="E87" s="51">
        <v>1.29</v>
      </c>
      <c r="F87" s="51">
        <v>1.29</v>
      </c>
      <c r="G87" s="52">
        <v>1.29</v>
      </c>
      <c r="H87" s="53">
        <v>130617</v>
      </c>
      <c r="I87" s="54">
        <v>165741.14000000001</v>
      </c>
      <c r="J87" s="46">
        <v>0</v>
      </c>
      <c r="K87" s="55">
        <v>0</v>
      </c>
      <c r="L87" s="56">
        <v>0.29000000000000004</v>
      </c>
      <c r="M87" s="57">
        <v>0.29000000000000004</v>
      </c>
      <c r="U87" s="13"/>
    </row>
    <row r="88" spans="1:21" ht="15.6" x14ac:dyDescent="0.3">
      <c r="A88" s="25">
        <v>49</v>
      </c>
      <c r="B88" s="50" t="s">
        <v>122</v>
      </c>
      <c r="C88" s="51">
        <v>0.53</v>
      </c>
      <c r="D88" s="51">
        <v>0.53</v>
      </c>
      <c r="E88" s="51">
        <v>0.53</v>
      </c>
      <c r="F88" s="51">
        <v>0.53</v>
      </c>
      <c r="G88" s="52">
        <v>0.53</v>
      </c>
      <c r="H88" s="58">
        <v>125</v>
      </c>
      <c r="I88" s="54">
        <v>66.25</v>
      </c>
      <c r="J88" s="46">
        <v>0</v>
      </c>
      <c r="K88" s="55">
        <v>0</v>
      </c>
      <c r="L88" s="56">
        <v>1.9230769230769162E-2</v>
      </c>
      <c r="M88" s="57">
        <v>1.0000000000000009E-2</v>
      </c>
      <c r="U88" s="13"/>
    </row>
    <row r="89" spans="1:21" ht="15.6" x14ac:dyDescent="0.3">
      <c r="A89" s="25">
        <v>50</v>
      </c>
      <c r="B89" s="50" t="s">
        <v>87</v>
      </c>
      <c r="C89" s="51">
        <v>2.0499999999999998</v>
      </c>
      <c r="D89" s="51">
        <v>2.0499999999999998</v>
      </c>
      <c r="E89" s="51">
        <v>2.19</v>
      </c>
      <c r="F89" s="51">
        <v>2.14</v>
      </c>
      <c r="G89" s="52">
        <v>2.19</v>
      </c>
      <c r="H89" s="53">
        <v>2080466</v>
      </c>
      <c r="I89" s="54">
        <v>4513840.33</v>
      </c>
      <c r="J89" s="46">
        <v>6.8292682926829329E-2</v>
      </c>
      <c r="K89" s="55">
        <v>0.14000000000000012</v>
      </c>
      <c r="L89" s="56">
        <v>0.57553956834532372</v>
      </c>
      <c r="M89" s="57">
        <v>0.8</v>
      </c>
      <c r="U89" s="13"/>
    </row>
    <row r="90" spans="1:21" ht="15.6" x14ac:dyDescent="0.3">
      <c r="A90" s="25">
        <v>51</v>
      </c>
      <c r="B90" s="50" t="s">
        <v>124</v>
      </c>
      <c r="C90" s="51">
        <v>2.2599999999999998</v>
      </c>
      <c r="D90" s="51">
        <v>2.2599999999999998</v>
      </c>
      <c r="E90" s="51">
        <v>2.27</v>
      </c>
      <c r="F90" s="51">
        <v>2.0699999999999998</v>
      </c>
      <c r="G90" s="52">
        <v>2.25</v>
      </c>
      <c r="H90" s="53">
        <v>2189051</v>
      </c>
      <c r="I90" s="54">
        <v>4714779.79</v>
      </c>
      <c r="J90" s="46">
        <v>-4.4247787610618428E-3</v>
      </c>
      <c r="K90" s="55">
        <v>-9.9999999999997868E-3</v>
      </c>
      <c r="L90" s="56">
        <v>1.1428571428571428</v>
      </c>
      <c r="M90" s="57">
        <v>1.2</v>
      </c>
      <c r="U90" s="13"/>
    </row>
    <row r="91" spans="1:21" ht="15.6" x14ac:dyDescent="0.3">
      <c r="A91" s="25">
        <v>52</v>
      </c>
      <c r="B91" s="50" t="s">
        <v>33</v>
      </c>
      <c r="C91" s="51">
        <v>4.49</v>
      </c>
      <c r="D91" s="51">
        <v>4.49</v>
      </c>
      <c r="E91" s="51">
        <v>4.49</v>
      </c>
      <c r="F91" s="51">
        <v>4.49</v>
      </c>
      <c r="G91" s="52">
        <v>4.49</v>
      </c>
      <c r="H91" s="58">
        <v>314950</v>
      </c>
      <c r="I91" s="54">
        <v>1431263.5</v>
      </c>
      <c r="J91" s="46">
        <v>0</v>
      </c>
      <c r="K91" s="55">
        <v>0</v>
      </c>
      <c r="L91" s="56">
        <v>0.27920227920227925</v>
      </c>
      <c r="M91" s="57">
        <v>0.98000000000000043</v>
      </c>
      <c r="U91" s="13"/>
    </row>
    <row r="92" spans="1:21" ht="15.6" x14ac:dyDescent="0.3">
      <c r="A92" s="25">
        <v>53</v>
      </c>
      <c r="B92" s="50" t="s">
        <v>30</v>
      </c>
      <c r="C92" s="51">
        <v>0.26</v>
      </c>
      <c r="D92" s="51">
        <v>0.26</v>
      </c>
      <c r="E92" s="51">
        <v>0.25</v>
      </c>
      <c r="F92" s="51">
        <v>0.25</v>
      </c>
      <c r="G92" s="52">
        <v>0.25</v>
      </c>
      <c r="H92" s="53">
        <v>964300</v>
      </c>
      <c r="I92" s="54">
        <v>241115</v>
      </c>
      <c r="J92" s="46">
        <v>-3.8461538461538547E-2</v>
      </c>
      <c r="K92" s="55">
        <v>-1.0000000000000009E-2</v>
      </c>
      <c r="L92" s="56">
        <v>-7.4074074074074181E-2</v>
      </c>
      <c r="M92" s="57">
        <v>-2.0000000000000018E-2</v>
      </c>
      <c r="U92" s="13"/>
    </row>
    <row r="93" spans="1:21" ht="15.6" x14ac:dyDescent="0.3">
      <c r="A93" s="25">
        <v>54</v>
      </c>
      <c r="B93" s="50" t="s">
        <v>135</v>
      </c>
      <c r="C93" s="51">
        <v>1.89</v>
      </c>
      <c r="D93" s="51">
        <v>1.89</v>
      </c>
      <c r="E93" s="51">
        <v>1.89</v>
      </c>
      <c r="F93" s="51">
        <v>1.89</v>
      </c>
      <c r="G93" s="52">
        <v>1.89</v>
      </c>
      <c r="H93" s="58">
        <v>5800</v>
      </c>
      <c r="I93" s="54">
        <v>12006</v>
      </c>
      <c r="J93" s="46">
        <v>0</v>
      </c>
      <c r="K93" s="55">
        <v>0</v>
      </c>
      <c r="L93" s="56">
        <v>2.8571428571428572</v>
      </c>
      <c r="M93" s="57">
        <v>1.4</v>
      </c>
      <c r="U93" s="13"/>
    </row>
    <row r="94" spans="1:21" ht="15.6" x14ac:dyDescent="0.3">
      <c r="A94" s="25">
        <v>55</v>
      </c>
      <c r="B94" s="50" t="s">
        <v>88</v>
      </c>
      <c r="C94" s="51">
        <v>15.2</v>
      </c>
      <c r="D94" s="51">
        <v>15.2</v>
      </c>
      <c r="E94" s="51">
        <v>15.2</v>
      </c>
      <c r="F94" s="51">
        <v>15.2</v>
      </c>
      <c r="G94" s="52">
        <v>15.2</v>
      </c>
      <c r="H94" s="53">
        <v>560</v>
      </c>
      <c r="I94" s="54">
        <v>8096.2</v>
      </c>
      <c r="J94" s="46">
        <v>0</v>
      </c>
      <c r="K94" s="55">
        <v>0</v>
      </c>
      <c r="L94" s="56">
        <v>0.10545454545454547</v>
      </c>
      <c r="M94" s="57">
        <v>1.4499999999999993</v>
      </c>
      <c r="U94" s="13"/>
    </row>
    <row r="95" spans="1:21" ht="15.6" x14ac:dyDescent="0.3">
      <c r="A95" s="25">
        <v>56</v>
      </c>
      <c r="B95" s="50" t="s">
        <v>89</v>
      </c>
      <c r="C95" s="51">
        <v>192.5</v>
      </c>
      <c r="D95" s="51">
        <v>192.5</v>
      </c>
      <c r="E95" s="51">
        <v>205</v>
      </c>
      <c r="F95" s="51">
        <v>199.9</v>
      </c>
      <c r="G95" s="52">
        <v>200</v>
      </c>
      <c r="H95" s="58">
        <v>5375047</v>
      </c>
      <c r="I95" s="54">
        <v>1076957731.0999999</v>
      </c>
      <c r="J95" s="46">
        <v>3.8961038961038863E-2</v>
      </c>
      <c r="K95" s="55">
        <v>7.5</v>
      </c>
      <c r="L95" s="56">
        <v>0.17716303708063563</v>
      </c>
      <c r="M95" s="57">
        <v>30.099999999999994</v>
      </c>
      <c r="U95" s="13"/>
    </row>
    <row r="96" spans="1:21" ht="15.6" x14ac:dyDescent="0.3">
      <c r="A96" s="25">
        <v>57</v>
      </c>
      <c r="B96" s="50" t="s">
        <v>90</v>
      </c>
      <c r="C96" s="51">
        <v>0.21</v>
      </c>
      <c r="D96" s="51">
        <v>0.21</v>
      </c>
      <c r="E96" s="51">
        <v>0.2</v>
      </c>
      <c r="F96" s="51">
        <v>0.2</v>
      </c>
      <c r="G96" s="52">
        <v>0.2</v>
      </c>
      <c r="H96" s="58">
        <v>8364135</v>
      </c>
      <c r="I96" s="54">
        <v>1674919.7</v>
      </c>
      <c r="J96" s="46">
        <v>-4.7619047619047561E-2</v>
      </c>
      <c r="K96" s="55">
        <v>-9.9999999999999811E-3</v>
      </c>
      <c r="L96" s="56">
        <v>0</v>
      </c>
      <c r="M96" s="57">
        <v>0</v>
      </c>
      <c r="U96" s="13"/>
    </row>
    <row r="97" spans="1:21" ht="15.6" x14ac:dyDescent="0.3">
      <c r="A97" s="25">
        <v>58</v>
      </c>
      <c r="B97" s="50" t="s">
        <v>91</v>
      </c>
      <c r="C97" s="51">
        <v>3.45</v>
      </c>
      <c r="D97" s="51">
        <v>3.45</v>
      </c>
      <c r="E97" s="51">
        <v>3.49</v>
      </c>
      <c r="F97" s="51">
        <v>3.49</v>
      </c>
      <c r="G97" s="52">
        <v>3.49</v>
      </c>
      <c r="H97" s="58">
        <v>2754817</v>
      </c>
      <c r="I97" s="54">
        <v>9586124.5099999998</v>
      </c>
      <c r="J97" s="46">
        <v>1.1594202898550732E-2</v>
      </c>
      <c r="K97" s="55">
        <v>4.0000000000000036E-2</v>
      </c>
      <c r="L97" s="56">
        <v>0.51739130434782621</v>
      </c>
      <c r="M97" s="57">
        <v>1.1900000000000004</v>
      </c>
      <c r="U97" s="13"/>
    </row>
    <row r="98" spans="1:21" ht="15.6" x14ac:dyDescent="0.3">
      <c r="A98" s="25">
        <v>59</v>
      </c>
      <c r="B98" s="50" t="s">
        <v>92</v>
      </c>
      <c r="C98" s="51">
        <v>14.65</v>
      </c>
      <c r="D98" s="51">
        <v>14.65</v>
      </c>
      <c r="E98" s="51">
        <v>14</v>
      </c>
      <c r="F98" s="51">
        <v>14</v>
      </c>
      <c r="G98" s="52">
        <v>14</v>
      </c>
      <c r="H98" s="53">
        <v>549875</v>
      </c>
      <c r="I98" s="54">
        <v>7703444.7000000002</v>
      </c>
      <c r="J98" s="46">
        <v>-4.4368600682593851E-2</v>
      </c>
      <c r="K98" s="55">
        <v>-0.65000000000000036</v>
      </c>
      <c r="L98" s="56">
        <v>-3.4482758620689613E-2</v>
      </c>
      <c r="M98" s="57">
        <v>-0.5</v>
      </c>
      <c r="U98" s="13"/>
    </row>
    <row r="99" spans="1:21" ht="15.6" x14ac:dyDescent="0.3">
      <c r="A99" s="25">
        <v>60</v>
      </c>
      <c r="B99" s="50" t="s">
        <v>93</v>
      </c>
      <c r="C99" s="51">
        <v>52.5</v>
      </c>
      <c r="D99" s="51">
        <v>52.5</v>
      </c>
      <c r="E99" s="51">
        <v>52.5</v>
      </c>
      <c r="F99" s="51">
        <v>52.5</v>
      </c>
      <c r="G99" s="52">
        <v>52.5</v>
      </c>
      <c r="H99" s="58">
        <v>141846</v>
      </c>
      <c r="I99" s="54">
        <v>7386679.7000000002</v>
      </c>
      <c r="J99" s="46">
        <v>0</v>
      </c>
      <c r="K99" s="55">
        <v>0</v>
      </c>
      <c r="L99" s="56">
        <v>-6.25E-2</v>
      </c>
      <c r="M99" s="57">
        <v>-3.5</v>
      </c>
      <c r="U99" s="13"/>
    </row>
    <row r="100" spans="1:21" ht="15.6" x14ac:dyDescent="0.3">
      <c r="A100" s="25">
        <v>61</v>
      </c>
      <c r="B100" s="50" t="s">
        <v>94</v>
      </c>
      <c r="C100" s="51">
        <v>1.8</v>
      </c>
      <c r="D100" s="51">
        <v>1.8</v>
      </c>
      <c r="E100" s="51">
        <v>1.8</v>
      </c>
      <c r="F100" s="51">
        <v>1.8</v>
      </c>
      <c r="G100" s="52">
        <v>1.8</v>
      </c>
      <c r="H100" s="58">
        <v>290541</v>
      </c>
      <c r="I100" s="54">
        <v>522371.01</v>
      </c>
      <c r="J100" s="46">
        <v>0</v>
      </c>
      <c r="K100" s="55">
        <v>0</v>
      </c>
      <c r="L100" s="56">
        <v>-0.19282511210762332</v>
      </c>
      <c r="M100" s="57">
        <v>-0.42999999999999994</v>
      </c>
      <c r="U100" s="13"/>
    </row>
    <row r="101" spans="1:21" ht="15.6" x14ac:dyDescent="0.3">
      <c r="A101" s="25">
        <v>62</v>
      </c>
      <c r="B101" s="50" t="s">
        <v>95</v>
      </c>
      <c r="C101" s="51">
        <v>1.93</v>
      </c>
      <c r="D101" s="51">
        <v>1.93</v>
      </c>
      <c r="E101" s="51">
        <v>1.93</v>
      </c>
      <c r="F101" s="51">
        <v>1.93</v>
      </c>
      <c r="G101" s="52">
        <v>1.93</v>
      </c>
      <c r="H101" s="53">
        <v>122175</v>
      </c>
      <c r="I101" s="54">
        <v>235153</v>
      </c>
      <c r="J101" s="46">
        <v>0</v>
      </c>
      <c r="K101" s="55">
        <v>0</v>
      </c>
      <c r="L101" s="56">
        <v>7.8212290502793325E-2</v>
      </c>
      <c r="M101" s="57">
        <v>0.1399999999999999</v>
      </c>
      <c r="U101" s="13"/>
    </row>
    <row r="102" spans="1:21" ht="15.6" x14ac:dyDescent="0.3">
      <c r="A102" s="25">
        <v>63</v>
      </c>
      <c r="B102" s="50" t="s">
        <v>96</v>
      </c>
      <c r="C102" s="51">
        <v>1400</v>
      </c>
      <c r="D102" s="51">
        <v>1400</v>
      </c>
      <c r="E102" s="51">
        <v>1400</v>
      </c>
      <c r="F102" s="51">
        <v>1400</v>
      </c>
      <c r="G102" s="52">
        <v>1400</v>
      </c>
      <c r="H102" s="53">
        <v>6220</v>
      </c>
      <c r="I102" s="54">
        <v>8761110</v>
      </c>
      <c r="J102" s="46">
        <v>0</v>
      </c>
      <c r="K102" s="55">
        <v>0</v>
      </c>
      <c r="L102" s="56">
        <v>-6.9767441860465129E-2</v>
      </c>
      <c r="M102" s="57">
        <v>-105</v>
      </c>
      <c r="U102" s="13"/>
    </row>
    <row r="103" spans="1:21" ht="15.6" x14ac:dyDescent="0.3">
      <c r="A103" s="25">
        <v>64</v>
      </c>
      <c r="B103" s="50" t="s">
        <v>128</v>
      </c>
      <c r="C103" s="51">
        <v>18.350000000000001</v>
      </c>
      <c r="D103" s="51">
        <v>18.350000000000001</v>
      </c>
      <c r="E103" s="51">
        <v>19.25</v>
      </c>
      <c r="F103" s="51">
        <v>19.2</v>
      </c>
      <c r="G103" s="52">
        <v>19.2</v>
      </c>
      <c r="H103" s="53">
        <v>1617270</v>
      </c>
      <c r="I103" s="54">
        <v>31114878.800000001</v>
      </c>
      <c r="J103" s="46">
        <v>4.632152588555849E-2</v>
      </c>
      <c r="K103" s="55">
        <v>0.84999999999999787</v>
      </c>
      <c r="L103" s="56" t="e">
        <v>#N/A</v>
      </c>
      <c r="M103" s="57" t="e">
        <v>#N/A</v>
      </c>
      <c r="U103" s="13"/>
    </row>
    <row r="104" spans="1:21" ht="15.6" x14ac:dyDescent="0.3">
      <c r="A104" s="25">
        <v>65</v>
      </c>
      <c r="B104" s="50" t="s">
        <v>97</v>
      </c>
      <c r="C104" s="51">
        <v>8</v>
      </c>
      <c r="D104" s="51">
        <v>8</v>
      </c>
      <c r="E104" s="51">
        <v>8</v>
      </c>
      <c r="F104" s="51">
        <v>8</v>
      </c>
      <c r="G104" s="52">
        <v>8</v>
      </c>
      <c r="H104" s="58">
        <v>23657</v>
      </c>
      <c r="I104" s="54">
        <v>185983.2</v>
      </c>
      <c r="J104" s="46">
        <v>0</v>
      </c>
      <c r="K104" s="55">
        <v>0</v>
      </c>
      <c r="L104" s="56">
        <v>0.18694362017804145</v>
      </c>
      <c r="M104" s="57">
        <v>1.2599999999999998</v>
      </c>
      <c r="U104" s="13"/>
    </row>
    <row r="105" spans="1:21" ht="15.6" x14ac:dyDescent="0.3">
      <c r="A105" s="25">
        <v>66</v>
      </c>
      <c r="B105" s="50" t="s">
        <v>98</v>
      </c>
      <c r="C105" s="51">
        <v>1.88</v>
      </c>
      <c r="D105" s="51">
        <v>1.88</v>
      </c>
      <c r="E105" s="51">
        <v>1.91</v>
      </c>
      <c r="F105" s="51">
        <v>1.91</v>
      </c>
      <c r="G105" s="52">
        <v>1.91</v>
      </c>
      <c r="H105" s="58">
        <v>163098</v>
      </c>
      <c r="I105" s="54">
        <v>311441.28000000003</v>
      </c>
      <c r="J105" s="46">
        <v>1.5957446808510634E-2</v>
      </c>
      <c r="K105" s="55">
        <v>3.0000000000000027E-2</v>
      </c>
      <c r="L105" s="56">
        <v>0.12352941176470589</v>
      </c>
      <c r="M105" s="57">
        <v>0.20999999999999996</v>
      </c>
      <c r="U105" s="13"/>
    </row>
    <row r="106" spans="1:21" ht="15.6" x14ac:dyDescent="0.3">
      <c r="A106" s="25">
        <v>67</v>
      </c>
      <c r="B106" s="50" t="s">
        <v>99</v>
      </c>
      <c r="C106" s="51">
        <v>4.8499999999999996</v>
      </c>
      <c r="D106" s="51">
        <v>4.8499999999999996</v>
      </c>
      <c r="E106" s="51">
        <v>4.8499999999999996</v>
      </c>
      <c r="F106" s="51">
        <v>4.8499999999999996</v>
      </c>
      <c r="G106" s="52">
        <v>4.8499999999999996</v>
      </c>
      <c r="H106" s="53">
        <v>543419</v>
      </c>
      <c r="I106" s="54">
        <v>2638624.69</v>
      </c>
      <c r="J106" s="46">
        <v>0</v>
      </c>
      <c r="K106" s="55">
        <v>0</v>
      </c>
      <c r="L106" s="56">
        <v>0.31081081081081074</v>
      </c>
      <c r="M106" s="57">
        <v>1.1499999999999995</v>
      </c>
      <c r="U106" s="13"/>
    </row>
    <row r="107" spans="1:21" ht="15.6" x14ac:dyDescent="0.3">
      <c r="A107" s="25">
        <v>68</v>
      </c>
      <c r="B107" s="50" t="s">
        <v>100</v>
      </c>
      <c r="C107" s="51">
        <v>142</v>
      </c>
      <c r="D107" s="51">
        <v>142</v>
      </c>
      <c r="E107" s="51">
        <v>142</v>
      </c>
      <c r="F107" s="51">
        <v>142</v>
      </c>
      <c r="G107" s="52">
        <v>142</v>
      </c>
      <c r="H107" s="58">
        <v>33568</v>
      </c>
      <c r="I107" s="54">
        <v>4610969.9000000004</v>
      </c>
      <c r="J107" s="46">
        <v>0</v>
      </c>
      <c r="K107" s="55">
        <v>0</v>
      </c>
      <c r="L107" s="56">
        <v>0.56043956043956045</v>
      </c>
      <c r="M107" s="57">
        <v>51</v>
      </c>
      <c r="U107" s="13"/>
    </row>
    <row r="108" spans="1:21" ht="15.6" x14ac:dyDescent="0.3">
      <c r="A108" s="25">
        <v>69</v>
      </c>
      <c r="B108" s="50" t="s">
        <v>132</v>
      </c>
      <c r="C108" s="51">
        <v>0.2</v>
      </c>
      <c r="D108" s="51">
        <v>0.2</v>
      </c>
      <c r="E108" s="51">
        <v>0.2</v>
      </c>
      <c r="F108" s="51">
        <v>0.2</v>
      </c>
      <c r="G108" s="52">
        <v>0.2</v>
      </c>
      <c r="H108" s="53">
        <v>10000</v>
      </c>
      <c r="I108" s="54">
        <v>2000</v>
      </c>
      <c r="J108" s="46">
        <v>0</v>
      </c>
      <c r="K108" s="55">
        <v>0</v>
      </c>
      <c r="L108" s="56">
        <v>0</v>
      </c>
      <c r="M108" s="57">
        <v>0</v>
      </c>
      <c r="U108" s="13"/>
    </row>
    <row r="109" spans="1:21" ht="15.6" x14ac:dyDescent="0.3">
      <c r="A109" s="25">
        <v>70</v>
      </c>
      <c r="B109" s="50" t="s">
        <v>140</v>
      </c>
      <c r="C109" s="51">
        <v>10</v>
      </c>
      <c r="D109" s="51">
        <v>10</v>
      </c>
      <c r="E109" s="51">
        <v>10</v>
      </c>
      <c r="F109" s="51">
        <v>10</v>
      </c>
      <c r="G109" s="52">
        <v>10</v>
      </c>
      <c r="H109" s="58">
        <v>9000</v>
      </c>
      <c r="I109" s="54">
        <v>81000</v>
      </c>
      <c r="J109" s="46">
        <v>0</v>
      </c>
      <c r="K109" s="55">
        <v>0</v>
      </c>
      <c r="L109" s="56">
        <v>-2.9126213592233108E-2</v>
      </c>
      <c r="M109" s="57">
        <v>-0.30000000000000071</v>
      </c>
      <c r="U109" s="13"/>
    </row>
    <row r="110" spans="1:21" ht="15.6" x14ac:dyDescent="0.3">
      <c r="A110" s="25">
        <v>71</v>
      </c>
      <c r="B110" s="50" t="s">
        <v>101</v>
      </c>
      <c r="C110" s="51">
        <v>89</v>
      </c>
      <c r="D110" s="51">
        <v>89</v>
      </c>
      <c r="E110" s="51">
        <v>89</v>
      </c>
      <c r="F110" s="51">
        <v>89</v>
      </c>
      <c r="G110" s="52">
        <v>89</v>
      </c>
      <c r="H110" s="53">
        <v>353641</v>
      </c>
      <c r="I110" s="54">
        <v>31498353.5</v>
      </c>
      <c r="J110" s="46">
        <v>0</v>
      </c>
      <c r="K110" s="55">
        <v>0</v>
      </c>
      <c r="L110" s="56">
        <v>0.25440451021846355</v>
      </c>
      <c r="M110" s="57">
        <v>18.049999999999997</v>
      </c>
      <c r="U110" s="13"/>
    </row>
    <row r="111" spans="1:21" ht="15.6" x14ac:dyDescent="0.3">
      <c r="A111" s="25">
        <v>72</v>
      </c>
      <c r="B111" s="50" t="s">
        <v>141</v>
      </c>
      <c r="C111" s="51">
        <v>0.47</v>
      </c>
      <c r="D111" s="51">
        <v>0.47</v>
      </c>
      <c r="E111" s="51">
        <v>0.47</v>
      </c>
      <c r="F111" s="51">
        <v>0.47</v>
      </c>
      <c r="G111" s="52">
        <v>0.47</v>
      </c>
      <c r="H111" s="58">
        <v>29000</v>
      </c>
      <c r="I111" s="54">
        <v>13340</v>
      </c>
      <c r="J111" s="46">
        <v>0</v>
      </c>
      <c r="K111" s="55">
        <v>0</v>
      </c>
      <c r="L111" s="56">
        <v>2.1739130434782483E-2</v>
      </c>
      <c r="M111" s="57">
        <v>9.9999999999999534E-3</v>
      </c>
      <c r="U111" s="13"/>
    </row>
    <row r="112" spans="1:21" ht="15.6" x14ac:dyDescent="0.3">
      <c r="A112" s="25">
        <v>73</v>
      </c>
      <c r="B112" s="50" t="s">
        <v>102</v>
      </c>
      <c r="C112" s="51">
        <v>6</v>
      </c>
      <c r="D112" s="51">
        <v>6</v>
      </c>
      <c r="E112" s="51">
        <v>6</v>
      </c>
      <c r="F112" s="51">
        <v>6</v>
      </c>
      <c r="G112" s="52">
        <v>6</v>
      </c>
      <c r="H112" s="58">
        <v>261015</v>
      </c>
      <c r="I112" s="54">
        <v>1580234.7</v>
      </c>
      <c r="J112" s="46">
        <v>0</v>
      </c>
      <c r="K112" s="55">
        <v>0</v>
      </c>
      <c r="L112" s="56">
        <v>0.13207547169811318</v>
      </c>
      <c r="M112" s="57">
        <v>0.70000000000000018</v>
      </c>
      <c r="U112" s="13"/>
    </row>
    <row r="113" spans="1:21" ht="15.6" x14ac:dyDescent="0.3">
      <c r="A113" s="25">
        <v>74</v>
      </c>
      <c r="B113" s="50" t="s">
        <v>103</v>
      </c>
      <c r="C113" s="51">
        <v>3.43</v>
      </c>
      <c r="D113" s="51">
        <v>3.43</v>
      </c>
      <c r="E113" s="51">
        <v>3.65</v>
      </c>
      <c r="F113" s="51">
        <v>3.65</v>
      </c>
      <c r="G113" s="52">
        <v>3.65</v>
      </c>
      <c r="H113" s="53">
        <v>181408</v>
      </c>
      <c r="I113" s="54">
        <v>649023.1</v>
      </c>
      <c r="J113" s="46">
        <v>6.4139941690962043E-2</v>
      </c>
      <c r="K113" s="55">
        <v>0.21999999999999975</v>
      </c>
      <c r="L113" s="56">
        <v>6.4139941690962043E-2</v>
      </c>
      <c r="M113" s="57">
        <v>0.21999999999999975</v>
      </c>
      <c r="U113" s="13"/>
    </row>
    <row r="114" spans="1:21" ht="15.6" x14ac:dyDescent="0.3">
      <c r="A114" s="25">
        <v>75</v>
      </c>
      <c r="B114" s="50" t="s">
        <v>104</v>
      </c>
      <c r="C114" s="51">
        <v>0.44</v>
      </c>
      <c r="D114" s="51">
        <v>0.44</v>
      </c>
      <c r="E114" s="51">
        <v>0.41</v>
      </c>
      <c r="F114" s="51">
        <v>0.4</v>
      </c>
      <c r="G114" s="52">
        <v>0.41</v>
      </c>
      <c r="H114" s="58">
        <v>2886500</v>
      </c>
      <c r="I114" s="54">
        <v>1160105</v>
      </c>
      <c r="J114" s="46">
        <v>-6.8181818181818232E-2</v>
      </c>
      <c r="K114" s="55">
        <v>-3.0000000000000027E-2</v>
      </c>
      <c r="L114" s="56">
        <v>0.86363636363636354</v>
      </c>
      <c r="M114" s="57">
        <v>0.18999999999999997</v>
      </c>
      <c r="U114" s="13"/>
    </row>
    <row r="115" spans="1:21" ht="15.6" x14ac:dyDescent="0.3">
      <c r="A115" s="25">
        <v>76</v>
      </c>
      <c r="B115" s="50" t="s">
        <v>125</v>
      </c>
      <c r="C115" s="51">
        <v>0.52</v>
      </c>
      <c r="D115" s="51">
        <v>0.52</v>
      </c>
      <c r="E115" s="51">
        <v>0.52</v>
      </c>
      <c r="F115" s="51">
        <v>0.52</v>
      </c>
      <c r="G115" s="52">
        <v>0.52</v>
      </c>
      <c r="H115" s="53">
        <v>12250</v>
      </c>
      <c r="I115" s="54">
        <v>6042.58</v>
      </c>
      <c r="J115" s="46">
        <v>0</v>
      </c>
      <c r="K115" s="55">
        <v>0</v>
      </c>
      <c r="L115" s="56">
        <v>1</v>
      </c>
      <c r="M115" s="57">
        <v>0.26</v>
      </c>
      <c r="U115" s="13"/>
    </row>
    <row r="116" spans="1:21" ht="15.6" x14ac:dyDescent="0.3">
      <c r="A116" s="25">
        <v>77</v>
      </c>
      <c r="B116" s="50" t="s">
        <v>121</v>
      </c>
      <c r="C116" s="51">
        <v>1.04</v>
      </c>
      <c r="D116" s="51">
        <v>1.04</v>
      </c>
      <c r="E116" s="51">
        <v>1.04</v>
      </c>
      <c r="F116" s="51">
        <v>1.04</v>
      </c>
      <c r="G116" s="52">
        <v>1.04</v>
      </c>
      <c r="H116" s="58">
        <v>150</v>
      </c>
      <c r="I116" s="54">
        <v>171</v>
      </c>
      <c r="J116" s="46">
        <v>0</v>
      </c>
      <c r="K116" s="55">
        <v>0</v>
      </c>
      <c r="L116" s="56">
        <v>-0.6450511945392492</v>
      </c>
      <c r="M116" s="57">
        <v>-1.8900000000000001</v>
      </c>
      <c r="U116" s="13"/>
    </row>
    <row r="117" spans="1:21" ht="15.6" x14ac:dyDescent="0.3">
      <c r="A117" s="25">
        <v>78</v>
      </c>
      <c r="B117" s="50" t="s">
        <v>105</v>
      </c>
      <c r="C117" s="51">
        <v>731.5</v>
      </c>
      <c r="D117" s="51">
        <v>731.5</v>
      </c>
      <c r="E117" s="51">
        <v>731.5</v>
      </c>
      <c r="F117" s="51">
        <v>731.5</v>
      </c>
      <c r="G117" s="52">
        <v>731.5</v>
      </c>
      <c r="H117" s="53">
        <v>64567</v>
      </c>
      <c r="I117" s="54">
        <v>44569990.600000001</v>
      </c>
      <c r="J117" s="46">
        <v>0</v>
      </c>
      <c r="K117" s="55">
        <v>0</v>
      </c>
      <c r="L117" s="56">
        <v>0.81829480487198603</v>
      </c>
      <c r="M117" s="57">
        <v>329.2</v>
      </c>
      <c r="U117" s="13"/>
    </row>
    <row r="118" spans="1:21" ht="15.6" x14ac:dyDescent="0.3">
      <c r="A118" s="25">
        <v>79</v>
      </c>
      <c r="B118" s="50" t="s">
        <v>31</v>
      </c>
      <c r="C118" s="51">
        <v>0.22</v>
      </c>
      <c r="D118" s="51">
        <v>0.22</v>
      </c>
      <c r="E118" s="51">
        <v>0.22</v>
      </c>
      <c r="F118" s="51">
        <v>0.22</v>
      </c>
      <c r="G118" s="52">
        <v>0.22</v>
      </c>
      <c r="H118" s="58">
        <v>1025410</v>
      </c>
      <c r="I118" s="54">
        <v>225591.3</v>
      </c>
      <c r="J118" s="46">
        <v>0</v>
      </c>
      <c r="K118" s="55">
        <v>0</v>
      </c>
      <c r="L118" s="56">
        <v>9.9999999999999867E-2</v>
      </c>
      <c r="M118" s="57">
        <v>1.999999999999999E-2</v>
      </c>
      <c r="U118" s="13"/>
    </row>
    <row r="119" spans="1:21" ht="15.6" x14ac:dyDescent="0.3">
      <c r="A119" s="25">
        <v>80</v>
      </c>
      <c r="B119" s="50" t="s">
        <v>106</v>
      </c>
      <c r="C119" s="51">
        <v>39</v>
      </c>
      <c r="D119" s="51">
        <v>39</v>
      </c>
      <c r="E119" s="51">
        <v>39</v>
      </c>
      <c r="F119" s="51">
        <v>39</v>
      </c>
      <c r="G119" s="52">
        <v>39</v>
      </c>
      <c r="H119" s="58">
        <v>310523</v>
      </c>
      <c r="I119" s="54">
        <v>12164303.300000001</v>
      </c>
      <c r="J119" s="46">
        <v>0</v>
      </c>
      <c r="K119" s="55">
        <v>0</v>
      </c>
      <c r="L119" s="56">
        <v>-0.11464245175936427</v>
      </c>
      <c r="M119" s="57">
        <v>-5.0499999999999972</v>
      </c>
      <c r="U119" s="13"/>
    </row>
    <row r="120" spans="1:21" ht="15.6" x14ac:dyDescent="0.3">
      <c r="A120" s="25">
        <v>81</v>
      </c>
      <c r="B120" s="50" t="s">
        <v>107</v>
      </c>
      <c r="C120" s="51">
        <v>1.5</v>
      </c>
      <c r="D120" s="51">
        <v>1.5</v>
      </c>
      <c r="E120" s="51">
        <v>1.55</v>
      </c>
      <c r="F120" s="51">
        <v>1.47</v>
      </c>
      <c r="G120" s="52">
        <v>1.55</v>
      </c>
      <c r="H120" s="53">
        <v>83312950</v>
      </c>
      <c r="I120" s="54">
        <v>125056019.19</v>
      </c>
      <c r="J120" s="46">
        <v>3.3333333333333437E-2</v>
      </c>
      <c r="K120" s="55">
        <v>5.0000000000000044E-2</v>
      </c>
      <c r="L120" s="56">
        <v>-0.24019607843137258</v>
      </c>
      <c r="M120" s="57">
        <v>-0.49</v>
      </c>
      <c r="U120" s="13"/>
    </row>
    <row r="121" spans="1:21" ht="15.6" x14ac:dyDescent="0.3">
      <c r="A121" s="25">
        <v>82</v>
      </c>
      <c r="B121" s="50" t="s">
        <v>108</v>
      </c>
      <c r="C121" s="51">
        <v>240.8</v>
      </c>
      <c r="D121" s="51">
        <v>240.8</v>
      </c>
      <c r="E121" s="51">
        <v>240.8</v>
      </c>
      <c r="F121" s="51">
        <v>240.8</v>
      </c>
      <c r="G121" s="52">
        <v>240.8</v>
      </c>
      <c r="H121" s="53">
        <v>189054</v>
      </c>
      <c r="I121" s="54">
        <v>40986907.200000003</v>
      </c>
      <c r="J121" s="46">
        <v>0</v>
      </c>
      <c r="K121" s="55">
        <v>0</v>
      </c>
      <c r="L121" s="56">
        <v>0.85230769230769243</v>
      </c>
      <c r="M121" s="57">
        <v>110.80000000000001</v>
      </c>
      <c r="U121" s="13"/>
    </row>
    <row r="122" spans="1:21" ht="15.6" x14ac:dyDescent="0.3">
      <c r="A122" s="25">
        <v>83</v>
      </c>
      <c r="B122" s="50" t="s">
        <v>131</v>
      </c>
      <c r="C122" s="51">
        <v>5.38</v>
      </c>
      <c r="D122" s="51">
        <v>5.38</v>
      </c>
      <c r="E122" s="51">
        <v>5.38</v>
      </c>
      <c r="F122" s="51">
        <v>5.38</v>
      </c>
      <c r="G122" s="52">
        <v>5.38</v>
      </c>
      <c r="H122" s="53">
        <v>67415</v>
      </c>
      <c r="I122" s="54">
        <v>358787</v>
      </c>
      <c r="J122" s="46">
        <v>0</v>
      </c>
      <c r="K122" s="55">
        <v>0</v>
      </c>
      <c r="L122" s="56">
        <v>9.795918367346923E-2</v>
      </c>
      <c r="M122" s="57">
        <v>0.47999999999999954</v>
      </c>
      <c r="U122" s="13"/>
    </row>
    <row r="123" spans="1:21" ht="15.6" x14ac:dyDescent="0.3">
      <c r="A123" s="25">
        <v>84</v>
      </c>
      <c r="B123" s="50" t="s">
        <v>43</v>
      </c>
      <c r="C123" s="51">
        <v>1.03</v>
      </c>
      <c r="D123" s="51">
        <v>1</v>
      </c>
      <c r="E123" s="51">
        <v>1.03</v>
      </c>
      <c r="F123" s="51">
        <v>1</v>
      </c>
      <c r="G123" s="52">
        <v>1.02</v>
      </c>
      <c r="H123" s="53">
        <v>8395310</v>
      </c>
      <c r="I123" s="54">
        <v>8588593.7300000004</v>
      </c>
      <c r="J123" s="46">
        <v>-9.7087378640776656E-3</v>
      </c>
      <c r="K123" s="55">
        <v>-1.0000000000000009E-2</v>
      </c>
      <c r="L123" s="56">
        <v>0.1333333333333333</v>
      </c>
      <c r="M123" s="57">
        <v>0.12</v>
      </c>
      <c r="U123" s="13"/>
    </row>
    <row r="124" spans="1:21" ht="15.6" x14ac:dyDescent="0.3">
      <c r="A124" s="25">
        <v>85</v>
      </c>
      <c r="B124" s="50" t="s">
        <v>142</v>
      </c>
      <c r="C124" s="51">
        <v>0.89</v>
      </c>
      <c r="D124" s="51">
        <v>0.89</v>
      </c>
      <c r="E124" s="51">
        <v>0.89</v>
      </c>
      <c r="F124" s="51">
        <v>0.89</v>
      </c>
      <c r="G124" s="52">
        <v>0.89</v>
      </c>
      <c r="H124" s="53">
        <v>50</v>
      </c>
      <c r="I124" s="54">
        <v>42.5</v>
      </c>
      <c r="J124" s="46">
        <v>0</v>
      </c>
      <c r="K124" s="55">
        <v>0</v>
      </c>
      <c r="L124" s="56">
        <v>0.23611111111111116</v>
      </c>
      <c r="M124" s="57">
        <v>0.17000000000000004</v>
      </c>
      <c r="U124" s="13"/>
    </row>
    <row r="125" spans="1:21" ht="15.6" x14ac:dyDescent="0.3">
      <c r="A125" s="25">
        <v>86</v>
      </c>
      <c r="B125" s="50" t="s">
        <v>138</v>
      </c>
      <c r="C125" s="51">
        <v>0.96</v>
      </c>
      <c r="D125" s="51">
        <v>0.96</v>
      </c>
      <c r="E125" s="51">
        <v>0.96</v>
      </c>
      <c r="F125" s="51">
        <v>0.96</v>
      </c>
      <c r="G125" s="52">
        <v>0.96</v>
      </c>
      <c r="H125" s="53">
        <v>30025</v>
      </c>
      <c r="I125" s="54">
        <v>27921.46</v>
      </c>
      <c r="J125" s="46">
        <v>0</v>
      </c>
      <c r="K125" s="55">
        <v>0</v>
      </c>
      <c r="L125" s="56">
        <v>0.5</v>
      </c>
      <c r="M125" s="57">
        <v>0.31999999999999995</v>
      </c>
      <c r="U125" s="13"/>
    </row>
    <row r="126" spans="1:21" ht="15.6" x14ac:dyDescent="0.3">
      <c r="A126" s="25">
        <v>87</v>
      </c>
      <c r="B126" s="50" t="s">
        <v>38</v>
      </c>
      <c r="C126" s="51">
        <v>10.5</v>
      </c>
      <c r="D126" s="51">
        <v>10.5</v>
      </c>
      <c r="E126" s="51">
        <v>11.25</v>
      </c>
      <c r="F126" s="51">
        <v>10.050000000000001</v>
      </c>
      <c r="G126" s="52">
        <v>11.25</v>
      </c>
      <c r="H126" s="53">
        <v>34207385</v>
      </c>
      <c r="I126" s="54">
        <v>360536281.94999999</v>
      </c>
      <c r="J126" s="46">
        <v>7.1428571428571397E-2</v>
      </c>
      <c r="K126" s="55">
        <v>0.75</v>
      </c>
      <c r="L126" s="56">
        <v>0.55172413793103448</v>
      </c>
      <c r="M126" s="57">
        <v>4</v>
      </c>
      <c r="U126" s="13"/>
    </row>
    <row r="127" spans="1:21" ht="15.6" x14ac:dyDescent="0.3">
      <c r="A127" s="25">
        <v>88</v>
      </c>
      <c r="B127" s="50" t="s">
        <v>109</v>
      </c>
      <c r="C127" s="51">
        <v>8.4499999999999993</v>
      </c>
      <c r="D127" s="51">
        <v>8.4499999999999993</v>
      </c>
      <c r="E127" s="51">
        <v>8.4499999999999993</v>
      </c>
      <c r="F127" s="51">
        <v>8.3000000000000007</v>
      </c>
      <c r="G127" s="52">
        <v>8.4499999999999993</v>
      </c>
      <c r="H127" s="53">
        <v>4964103</v>
      </c>
      <c r="I127" s="54">
        <v>41837887.450000003</v>
      </c>
      <c r="J127" s="46">
        <v>0</v>
      </c>
      <c r="K127" s="55">
        <v>0</v>
      </c>
      <c r="L127" s="56">
        <v>-2.3121387283237094E-2</v>
      </c>
      <c r="M127" s="57">
        <v>-0.20000000000000107</v>
      </c>
      <c r="U127" s="13"/>
    </row>
    <row r="128" spans="1:21" ht="15.6" x14ac:dyDescent="0.3">
      <c r="A128" s="25">
        <v>89</v>
      </c>
      <c r="B128" s="50" t="s">
        <v>110</v>
      </c>
      <c r="C128" s="51">
        <v>5</v>
      </c>
      <c r="D128" s="51">
        <v>5</v>
      </c>
      <c r="E128" s="51">
        <v>5</v>
      </c>
      <c r="F128" s="51">
        <v>5</v>
      </c>
      <c r="G128" s="52">
        <v>5</v>
      </c>
      <c r="H128" s="53">
        <v>375796</v>
      </c>
      <c r="I128" s="54">
        <v>1894249</v>
      </c>
      <c r="J128" s="46">
        <v>0</v>
      </c>
      <c r="K128" s="55">
        <v>0</v>
      </c>
      <c r="L128" s="56">
        <v>-6.5420560747663448E-2</v>
      </c>
      <c r="M128" s="57">
        <v>-0.34999999999999964</v>
      </c>
      <c r="U128" s="13"/>
    </row>
    <row r="129" spans="1:21" ht="15.6" x14ac:dyDescent="0.3">
      <c r="A129" s="25">
        <v>90</v>
      </c>
      <c r="B129" s="50" t="s">
        <v>111</v>
      </c>
      <c r="C129" s="51">
        <v>9.5500000000000007</v>
      </c>
      <c r="D129" s="51">
        <v>9.5500000000000007</v>
      </c>
      <c r="E129" s="51">
        <v>9.8000000000000007</v>
      </c>
      <c r="F129" s="51">
        <v>9.5500000000000007</v>
      </c>
      <c r="G129" s="52">
        <v>9.8000000000000007</v>
      </c>
      <c r="H129" s="53">
        <v>17450023</v>
      </c>
      <c r="I129" s="54">
        <v>169806595.19999999</v>
      </c>
      <c r="J129" s="46">
        <v>2.6178010471204161E-2</v>
      </c>
      <c r="K129" s="55">
        <v>0.25</v>
      </c>
      <c r="L129" s="56">
        <v>1.0806794055201698</v>
      </c>
      <c r="M129" s="57">
        <v>5.0900000000000007</v>
      </c>
      <c r="U129" s="13"/>
    </row>
    <row r="130" spans="1:21" ht="15.6" x14ac:dyDescent="0.3">
      <c r="A130" s="25">
        <v>91</v>
      </c>
      <c r="B130" s="50" t="s">
        <v>112</v>
      </c>
      <c r="C130" s="51">
        <v>14.6</v>
      </c>
      <c r="D130" s="51">
        <v>14.6</v>
      </c>
      <c r="E130" s="51">
        <v>14.6</v>
      </c>
      <c r="F130" s="51">
        <v>14.6</v>
      </c>
      <c r="G130" s="52">
        <v>14.6</v>
      </c>
      <c r="H130" s="53">
        <v>141240</v>
      </c>
      <c r="I130" s="54">
        <v>2059122.75</v>
      </c>
      <c r="J130" s="46">
        <v>0</v>
      </c>
      <c r="K130" s="55">
        <v>0</v>
      </c>
      <c r="L130" s="56">
        <v>5.0359712230215736E-2</v>
      </c>
      <c r="M130" s="57">
        <v>0.69999999999999929</v>
      </c>
      <c r="U130" s="13"/>
    </row>
    <row r="131" spans="1:21" ht="15.6" x14ac:dyDescent="0.3">
      <c r="A131" s="25">
        <v>92</v>
      </c>
      <c r="B131" s="50" t="s">
        <v>113</v>
      </c>
      <c r="C131" s="51">
        <v>0.55000000000000004</v>
      </c>
      <c r="D131" s="51">
        <v>0.55000000000000004</v>
      </c>
      <c r="E131" s="51">
        <v>0.55000000000000004</v>
      </c>
      <c r="F131" s="51">
        <v>0.55000000000000004</v>
      </c>
      <c r="G131" s="52">
        <v>0.55000000000000004</v>
      </c>
      <c r="H131" s="53">
        <v>150719</v>
      </c>
      <c r="I131" s="53">
        <v>82390.33</v>
      </c>
      <c r="J131" s="46">
        <v>0</v>
      </c>
      <c r="K131" s="55">
        <v>0</v>
      </c>
      <c r="L131" s="56">
        <v>-0.140625</v>
      </c>
      <c r="M131" s="57">
        <v>-8.9999999999999969E-2</v>
      </c>
      <c r="U131" s="13"/>
    </row>
    <row r="132" spans="1:21" ht="15.6" x14ac:dyDescent="0.3">
      <c r="A132" s="25">
        <v>93</v>
      </c>
      <c r="B132" s="50" t="s">
        <v>34</v>
      </c>
      <c r="C132" s="51">
        <v>0.21</v>
      </c>
      <c r="D132" s="51">
        <v>0.21</v>
      </c>
      <c r="E132" s="51">
        <v>0.21</v>
      </c>
      <c r="F132" s="51">
        <v>0.21</v>
      </c>
      <c r="G132" s="52">
        <v>0.21</v>
      </c>
      <c r="H132" s="53">
        <v>1404100</v>
      </c>
      <c r="I132" s="54">
        <v>294863</v>
      </c>
      <c r="J132" s="46">
        <v>0</v>
      </c>
      <c r="K132" s="55">
        <v>0</v>
      </c>
      <c r="L132" s="56">
        <v>4.9999999999999822E-2</v>
      </c>
      <c r="M132" s="57">
        <v>9.9999999999999811E-3</v>
      </c>
      <c r="U132" s="13"/>
    </row>
    <row r="133" spans="1:21" ht="15.6" x14ac:dyDescent="0.3">
      <c r="A133" s="25">
        <v>94</v>
      </c>
      <c r="B133" s="50" t="s">
        <v>44</v>
      </c>
      <c r="C133" s="51">
        <v>1.6</v>
      </c>
      <c r="D133" s="51">
        <v>1.6</v>
      </c>
      <c r="E133" s="51">
        <v>1.6</v>
      </c>
      <c r="F133" s="51">
        <v>1.6</v>
      </c>
      <c r="G133" s="52">
        <v>1.6</v>
      </c>
      <c r="H133" s="53">
        <v>107348</v>
      </c>
      <c r="I133" s="54">
        <v>171733.42</v>
      </c>
      <c r="J133" s="46">
        <v>0</v>
      </c>
      <c r="K133" s="55">
        <v>0</v>
      </c>
      <c r="L133" s="56">
        <v>1.0253164556962027</v>
      </c>
      <c r="M133" s="57">
        <v>0.81</v>
      </c>
      <c r="U133" s="13"/>
    </row>
    <row r="134" spans="1:21" ht="15.6" x14ac:dyDescent="0.3">
      <c r="A134" s="25">
        <v>95</v>
      </c>
      <c r="B134" s="50" t="s">
        <v>35</v>
      </c>
      <c r="C134" s="51">
        <v>2.2999999999999998</v>
      </c>
      <c r="D134" s="51">
        <v>2.2999999999999998</v>
      </c>
      <c r="E134" s="51">
        <v>2.13</v>
      </c>
      <c r="F134" s="51">
        <v>2.13</v>
      </c>
      <c r="G134" s="52">
        <v>2.13</v>
      </c>
      <c r="H134" s="53">
        <v>430413</v>
      </c>
      <c r="I134" s="54">
        <v>916294.98</v>
      </c>
      <c r="J134" s="46">
        <v>-7.3913043478260887E-2</v>
      </c>
      <c r="K134" s="55">
        <v>-0.16999999999999993</v>
      </c>
      <c r="L134" s="56">
        <v>0.66406249999999978</v>
      </c>
      <c r="M134" s="57">
        <v>0.84999999999999987</v>
      </c>
      <c r="U134" s="13"/>
    </row>
    <row r="135" spans="1:21" ht="15.6" x14ac:dyDescent="0.3">
      <c r="A135" s="25">
        <v>96</v>
      </c>
      <c r="B135" s="50" t="s">
        <v>143</v>
      </c>
      <c r="C135" s="51">
        <v>5.45</v>
      </c>
      <c r="D135" s="51">
        <v>5.45</v>
      </c>
      <c r="E135" s="51">
        <v>5.45</v>
      </c>
      <c r="F135" s="51">
        <v>5.45</v>
      </c>
      <c r="G135" s="52">
        <v>5.45</v>
      </c>
      <c r="H135" s="53">
        <v>5</v>
      </c>
      <c r="I135" s="54">
        <v>27</v>
      </c>
      <c r="J135" s="46">
        <v>0</v>
      </c>
      <c r="K135" s="55">
        <v>0</v>
      </c>
      <c r="L135" s="56">
        <v>-0.40109890109890101</v>
      </c>
      <c r="M135" s="57">
        <v>-3.6499999999999995</v>
      </c>
      <c r="U135" s="13"/>
    </row>
    <row r="136" spans="1:21" ht="15.6" x14ac:dyDescent="0.3">
      <c r="A136" s="25">
        <v>97</v>
      </c>
      <c r="B136" s="50" t="s">
        <v>126</v>
      </c>
      <c r="C136" s="51">
        <v>0.21</v>
      </c>
      <c r="D136" s="51">
        <v>0.21</v>
      </c>
      <c r="E136" s="51">
        <v>0.21</v>
      </c>
      <c r="F136" s="51">
        <v>0.21</v>
      </c>
      <c r="G136" s="52">
        <v>0.21</v>
      </c>
      <c r="H136" s="53">
        <v>39100</v>
      </c>
      <c r="I136" s="54">
        <v>8993</v>
      </c>
      <c r="J136" s="46">
        <v>0</v>
      </c>
      <c r="K136" s="55">
        <v>0</v>
      </c>
      <c r="L136" s="56">
        <v>4.9999999999999822E-2</v>
      </c>
      <c r="M136" s="57">
        <v>9.9999999999999811E-3</v>
      </c>
      <c r="U136" s="13"/>
    </row>
    <row r="137" spans="1:21" ht="15.6" x14ac:dyDescent="0.3">
      <c r="A137" s="25">
        <v>98</v>
      </c>
      <c r="B137" s="50" t="s">
        <v>114</v>
      </c>
      <c r="C137" s="51">
        <v>18.7</v>
      </c>
      <c r="D137" s="51">
        <v>18.7</v>
      </c>
      <c r="E137" s="51">
        <v>18.7</v>
      </c>
      <c r="F137" s="51">
        <v>18.7</v>
      </c>
      <c r="G137" s="52">
        <v>18.7</v>
      </c>
      <c r="H137" s="53">
        <v>316121</v>
      </c>
      <c r="I137" s="54">
        <v>5717573.4000000004</v>
      </c>
      <c r="J137" s="46">
        <v>0</v>
      </c>
      <c r="K137" s="55">
        <v>0</v>
      </c>
      <c r="L137" s="56">
        <v>1.3974358974358974</v>
      </c>
      <c r="M137" s="57">
        <v>10.899999999999999</v>
      </c>
      <c r="U137" s="13"/>
    </row>
    <row r="138" spans="1:21" ht="15.6" x14ac:dyDescent="0.3">
      <c r="A138" s="25">
        <v>99</v>
      </c>
      <c r="B138" s="50" t="s">
        <v>115</v>
      </c>
      <c r="C138" s="51">
        <v>26</v>
      </c>
      <c r="D138" s="51">
        <v>26</v>
      </c>
      <c r="E138" s="51">
        <v>26.9</v>
      </c>
      <c r="F138" s="51">
        <v>26.05</v>
      </c>
      <c r="G138" s="52">
        <v>26.9</v>
      </c>
      <c r="H138" s="53">
        <v>2572164</v>
      </c>
      <c r="I138" s="54">
        <v>67978157.349999994</v>
      </c>
      <c r="J138" s="46">
        <v>3.4615384615384492E-2</v>
      </c>
      <c r="K138" s="55">
        <v>0.89999999999999858</v>
      </c>
      <c r="L138" s="56">
        <v>0.27790973871733948</v>
      </c>
      <c r="M138" s="57">
        <v>5.8499999999999979</v>
      </c>
      <c r="U138" s="13"/>
    </row>
    <row r="139" spans="1:21" ht="15.6" x14ac:dyDescent="0.3">
      <c r="A139" s="25">
        <v>100</v>
      </c>
      <c r="B139" s="50" t="s">
        <v>45</v>
      </c>
      <c r="C139" s="51">
        <v>0.5</v>
      </c>
      <c r="D139" s="51">
        <v>0.5</v>
      </c>
      <c r="E139" s="51">
        <v>0.48</v>
      </c>
      <c r="F139" s="51">
        <v>0.48</v>
      </c>
      <c r="G139" s="52">
        <v>0.48</v>
      </c>
      <c r="H139" s="53">
        <v>1772477</v>
      </c>
      <c r="I139" s="54">
        <v>851319.42</v>
      </c>
      <c r="J139" s="46">
        <v>-4.0000000000000036E-2</v>
      </c>
      <c r="K139" s="55">
        <v>-2.0000000000000018E-2</v>
      </c>
      <c r="L139" s="56">
        <v>0.19999999999999996</v>
      </c>
      <c r="M139" s="57">
        <v>7.999999999999996E-2</v>
      </c>
      <c r="U139" s="13"/>
    </row>
    <row r="140" spans="1:21" ht="15.6" x14ac:dyDescent="0.3">
      <c r="A140" s="25">
        <v>101</v>
      </c>
      <c r="B140" s="50" t="s">
        <v>116</v>
      </c>
      <c r="C140" s="51">
        <v>0.89</v>
      </c>
      <c r="D140" s="51">
        <v>0.89</v>
      </c>
      <c r="E140" s="51">
        <v>0.86</v>
      </c>
      <c r="F140" s="51">
        <v>0.83</v>
      </c>
      <c r="G140" s="52">
        <v>0.86</v>
      </c>
      <c r="H140" s="53">
        <v>1601517</v>
      </c>
      <c r="I140" s="54">
        <v>1357311.52</v>
      </c>
      <c r="J140" s="46">
        <v>-3.3707865168539408E-2</v>
      </c>
      <c r="K140" s="55">
        <v>-3.0000000000000027E-2</v>
      </c>
      <c r="L140" s="56">
        <v>0.24637681159420288</v>
      </c>
      <c r="M140" s="57">
        <v>0.17000000000000004</v>
      </c>
      <c r="U140" s="13"/>
    </row>
    <row r="141" spans="1:21" ht="15.6" x14ac:dyDescent="0.3">
      <c r="A141" s="25">
        <v>102</v>
      </c>
      <c r="B141" s="50" t="s">
        <v>117</v>
      </c>
      <c r="C141" s="51">
        <v>24.5</v>
      </c>
      <c r="D141" s="51">
        <v>24.5</v>
      </c>
      <c r="E141" s="51">
        <v>24.5</v>
      </c>
      <c r="F141" s="51">
        <v>24.4</v>
      </c>
      <c r="G141" s="52">
        <v>24.4</v>
      </c>
      <c r="H141" s="53">
        <v>17477615</v>
      </c>
      <c r="I141" s="54">
        <v>427157003.14999998</v>
      </c>
      <c r="J141" s="46">
        <v>-4.0816326530612734E-3</v>
      </c>
      <c r="K141" s="55">
        <v>-0.10000000000000142</v>
      </c>
      <c r="L141" s="56">
        <v>-1.6129032258064613E-2</v>
      </c>
      <c r="M141" s="57">
        <v>-0.40000000000000213</v>
      </c>
      <c r="U141" s="13"/>
    </row>
    <row r="142" spans="1:21" ht="15.6" x14ac:dyDescent="0.3">
      <c r="A142" s="25"/>
      <c r="B142" s="50"/>
      <c r="C142" s="51"/>
      <c r="D142" s="51"/>
      <c r="E142" s="51"/>
      <c r="F142" s="51"/>
      <c r="G142" s="52"/>
      <c r="H142" s="53"/>
      <c r="I142" s="54"/>
      <c r="J142" s="46"/>
      <c r="K142" s="55"/>
      <c r="L142" s="56"/>
      <c r="M142" s="57"/>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118</v>
      </c>
      <c r="B157" s="50"/>
      <c r="C157" s="51"/>
      <c r="D157" s="51"/>
      <c r="E157" s="51"/>
      <c r="F157" s="51"/>
      <c r="G157" s="52"/>
      <c r="H157" s="53"/>
      <c r="I157" s="54"/>
      <c r="J157" s="46"/>
      <c r="K157" s="55"/>
      <c r="L157" s="56"/>
      <c r="M157" s="57"/>
      <c r="U157" s="13"/>
    </row>
    <row r="158" spans="1:21" x14ac:dyDescent="0.3">
      <c r="A158" s="67" t="s">
        <v>119</v>
      </c>
      <c r="B158" s="68"/>
      <c r="C158" s="68"/>
      <c r="D158" s="68"/>
      <c r="E158" s="68"/>
      <c r="F158" s="68"/>
      <c r="G158" s="68"/>
      <c r="H158" s="68"/>
      <c r="I158" s="68"/>
      <c r="J158" s="68"/>
      <c r="K158" s="68"/>
      <c r="L158" s="68"/>
      <c r="M158" s="68"/>
      <c r="U158" s="13"/>
    </row>
    <row r="159" spans="1:21" x14ac:dyDescent="0.3">
      <c r="A159" s="67"/>
      <c r="B159" s="68"/>
      <c r="C159" s="68"/>
      <c r="D159" s="68"/>
      <c r="E159" s="68"/>
      <c r="F159" s="68"/>
      <c r="G159" s="68"/>
      <c r="H159" s="68"/>
      <c r="I159" s="68"/>
      <c r="J159" s="68"/>
      <c r="K159" s="68"/>
      <c r="L159" s="68"/>
      <c r="M159" s="68"/>
      <c r="U159" s="13"/>
    </row>
    <row r="160" spans="1:21" x14ac:dyDescent="0.3">
      <c r="A160" s="7"/>
      <c r="U160" s="13"/>
    </row>
    <row r="161" spans="1:21" x14ac:dyDescent="0.3">
      <c r="A161" s="7"/>
      <c r="U161" s="13"/>
    </row>
    <row r="162" spans="1:21" ht="21" thickBot="1" x14ac:dyDescent="0.4">
      <c r="A162" s="61" t="s">
        <v>120</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2021-11-09T16:50:45Z</dcterms:modified>
</cp:coreProperties>
</file>