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OluwaseunDosunmu\Documents\PRICE LIST\November 2021\"/>
    </mc:Choice>
  </mc:AlternateContent>
  <xr:revisionPtr revIDLastSave="0" documentId="13_ncr:1_{B5D276AF-5A8E-4309-AB46-6EABB1022323}" xr6:coauthVersionLast="47" xr6:coauthVersionMax="47" xr10:uidLastSave="{00000000-0000-0000-0000-000000000000}"/>
  <bookViews>
    <workbookView xWindow="-108" yWindow="-108" windowWidth="23256" windowHeight="12576" xr2:uid="{6BA8736E-9942-456D-9C09-E6153C1A7941}"/>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1" i="1" l="1"/>
  <c r="E32" i="1"/>
  <c r="E33" i="1"/>
  <c r="E34" i="1"/>
  <c r="E30" i="1" l="1"/>
</calcChain>
</file>

<file path=xl/sharedStrings.xml><?xml version="1.0" encoding="utf-8"?>
<sst xmlns="http://schemas.openxmlformats.org/spreadsheetml/2006/main" count="534" uniqueCount="346">
  <si>
    <t>EQUITY MARKET STATISTICS</t>
  </si>
  <si>
    <t>TRADE SUMMARY</t>
  </si>
  <si>
    <t>21 A Udi Street</t>
  </si>
  <si>
    <t>GAINERS</t>
  </si>
  <si>
    <t>LOSERS</t>
  </si>
  <si>
    <t>FLAT</t>
  </si>
  <si>
    <t>MKT BREADTH</t>
  </si>
  <si>
    <t>NGXASI Day Change</t>
  </si>
  <si>
    <t>Osborne Foreshore Estate</t>
  </si>
  <si>
    <t>NGXASI Current</t>
  </si>
  <si>
    <t>Ikoyi, Lagos, Nigeria</t>
  </si>
  <si>
    <t>NGXASI Previous</t>
  </si>
  <si>
    <t>www.parthiansecuritiesng.com</t>
  </si>
  <si>
    <t>NGX YTD</t>
  </si>
  <si>
    <t>Mkt Cap (₦'trn)</t>
  </si>
  <si>
    <t>Total Volume (m)</t>
  </si>
  <si>
    <t>Total Value (₦'m)</t>
  </si>
  <si>
    <t>S/N</t>
  </si>
  <si>
    <t>Ticker</t>
  </si>
  <si>
    <t>Previous Close</t>
  </si>
  <si>
    <t>Today's High</t>
  </si>
  <si>
    <t>Today's Low</t>
  </si>
  <si>
    <t>Today's Close</t>
  </si>
  <si>
    <t>Volume Traded</t>
  </si>
  <si>
    <t>Value</t>
  </si>
  <si>
    <t>Inter-day Change</t>
  </si>
  <si>
    <t>Inter-day Change (%)</t>
  </si>
  <si>
    <t>Inter-day Change (₦)</t>
  </si>
  <si>
    <t>GLAXOSMITH</t>
  </si>
  <si>
    <t>FTNCOCOA</t>
  </si>
  <si>
    <t>CHIPLC</t>
  </si>
  <si>
    <t>MBENEFIT</t>
  </si>
  <si>
    <t>SOVRENINS</t>
  </si>
  <si>
    <t>ETI</t>
  </si>
  <si>
    <t>MAYBAKER</t>
  </si>
  <si>
    <t>UNIVINSURE</t>
  </si>
  <si>
    <t>UPL</t>
  </si>
  <si>
    <t>CHAMS</t>
  </si>
  <si>
    <t>FLOURMILL</t>
  </si>
  <si>
    <t>UACN</t>
  </si>
  <si>
    <t>AFRIPRUD</t>
  </si>
  <si>
    <t>COURTVILLE</t>
  </si>
  <si>
    <t>DANGSUGAR</t>
  </si>
  <si>
    <t>HONYFLOUR</t>
  </si>
  <si>
    <t>TRANSCORP</t>
  </si>
  <si>
    <t>UPDC</t>
  </si>
  <si>
    <t>WAPIC</t>
  </si>
  <si>
    <t>SECTOR PERFORMANCE</t>
  </si>
  <si>
    <t>NGXBNK</t>
  </si>
  <si>
    <t>NGXCNSMRGDS</t>
  </si>
  <si>
    <t>NGXINDUSTR</t>
  </si>
  <si>
    <t>NGXINS</t>
  </si>
  <si>
    <t>NGXOILGAS</t>
  </si>
  <si>
    <t>PRICE LIST</t>
  </si>
  <si>
    <t>Previous Price</t>
  </si>
  <si>
    <t>Open Price</t>
  </si>
  <si>
    <t>Ytd (%)</t>
  </si>
  <si>
    <t>Ytd (₦)</t>
  </si>
  <si>
    <t>ABCTRANS</t>
  </si>
  <si>
    <t>ACCESS</t>
  </si>
  <si>
    <t>AIICO</t>
  </si>
  <si>
    <t>AIRTELAFRI</t>
  </si>
  <si>
    <t>ARDOVA</t>
  </si>
  <si>
    <t>BERGER</t>
  </si>
  <si>
    <t>BOCGAS</t>
  </si>
  <si>
    <t>BUACEMENT</t>
  </si>
  <si>
    <t>CADBURY</t>
  </si>
  <si>
    <t>CAP</t>
  </si>
  <si>
    <t>CAVERTON</t>
  </si>
  <si>
    <t>CHAMPION</t>
  </si>
  <si>
    <t>CONOIL</t>
  </si>
  <si>
    <t>CORNERST</t>
  </si>
  <si>
    <t>CUSTODIAN</t>
  </si>
  <si>
    <t>CUTIX</t>
  </si>
  <si>
    <t>DANGCEM</t>
  </si>
  <si>
    <t>ETERNA</t>
  </si>
  <si>
    <t>FBNH</t>
  </si>
  <si>
    <t>FCMB</t>
  </si>
  <si>
    <t>FIDELITYBK</t>
  </si>
  <si>
    <t>FIDSON</t>
  </si>
  <si>
    <t>GTCO</t>
  </si>
  <si>
    <t>GUINNESS</t>
  </si>
  <si>
    <t>INTBREW</t>
  </si>
  <si>
    <t>JAIZBANK</t>
  </si>
  <si>
    <t>JAPAULGOLD</t>
  </si>
  <si>
    <t>JBERGER</t>
  </si>
  <si>
    <t>LASACO</t>
  </si>
  <si>
    <t>LEARNAFRCA</t>
  </si>
  <si>
    <t>LIVESTOCK</t>
  </si>
  <si>
    <t>MRS</t>
  </si>
  <si>
    <t>MTNN</t>
  </si>
  <si>
    <t>MULTIVERSE</t>
  </si>
  <si>
    <t>NAHCO</t>
  </si>
  <si>
    <t>NASCON</t>
  </si>
  <si>
    <t>NB</t>
  </si>
  <si>
    <t>NEIMETH</t>
  </si>
  <si>
    <t>NEM</t>
  </si>
  <si>
    <t>NESTLE</t>
  </si>
  <si>
    <t>NNFM</t>
  </si>
  <si>
    <t>NPFMCRFBK</t>
  </si>
  <si>
    <t>OANDO</t>
  </si>
  <si>
    <t>OKOMUOIL</t>
  </si>
  <si>
    <t>PRESCO</t>
  </si>
  <si>
    <t>PZ</t>
  </si>
  <si>
    <t>REDSTAREX</t>
  </si>
  <si>
    <t>REGALINS</t>
  </si>
  <si>
    <t>SEPLAT</t>
  </si>
  <si>
    <t>STANBIC</t>
  </si>
  <si>
    <t>STERLNBANK</t>
  </si>
  <si>
    <t>TOTAL</t>
  </si>
  <si>
    <t>UBA</t>
  </si>
  <si>
    <t>UBN</t>
  </si>
  <si>
    <t>UCAP</t>
  </si>
  <si>
    <t>UNILEVER</t>
  </si>
  <si>
    <t>UNITYBNK</t>
  </si>
  <si>
    <t>VITAFOAM</t>
  </si>
  <si>
    <t>WAPCO</t>
  </si>
  <si>
    <t>WEMABANK</t>
  </si>
  <si>
    <t>ZENITHBANK</t>
  </si>
  <si>
    <t>DISCLAIMER</t>
  </si>
  <si>
    <t xml:space="preserve">This report has been prepared by the Research Department of Parthian Securities Limited using sources believed to be reliable, trustworthy and factually accurate. However, the Research Department has not independently verified these sources of information and does not vouch the accuracy of these information. No guarantee is given as to the independence of the sources themselves. Readers intending to act upon the contents of this report are advised to make their own enquiries. </t>
  </si>
  <si>
    <t>Parthian Securities Limited (PSL)</t>
  </si>
  <si>
    <t>SCOA</t>
  </si>
  <si>
    <t>LINKASSURE</t>
  </si>
  <si>
    <t>BETAGLAS</t>
  </si>
  <si>
    <t>MANSARD</t>
  </si>
  <si>
    <t>ROYALEX</t>
  </si>
  <si>
    <t>VERITASKAP</t>
  </si>
  <si>
    <t>CILEASING</t>
  </si>
  <si>
    <t>MORISON</t>
  </si>
  <si>
    <t>NGXGROUP</t>
  </si>
  <si>
    <t>AFROMEDIA</t>
  </si>
  <si>
    <t>DAARCOMM</t>
  </si>
  <si>
    <t>PRESTIGE</t>
  </si>
  <si>
    <t>TRIPPLEG</t>
  </si>
  <si>
    <t>CWG</t>
  </si>
  <si>
    <t>AFRINSURE</t>
  </si>
  <si>
    <t>ETRANZACT</t>
  </si>
  <si>
    <t>SUNUASSUR</t>
  </si>
  <si>
    <t>DEAPCAP</t>
  </si>
  <si>
    <t>0.65x</t>
  </si>
  <si>
    <t>₦6,442,030.03</t>
  </si>
  <si>
    <t>₦0.02</t>
  </si>
  <si>
    <t>₦1,694,966.92</t>
  </si>
  <si>
    <t>₦16,918,798.53</t>
  </si>
  <si>
    <t>₦0.31</t>
  </si>
  <si>
    <t>₦28,151,124.45</t>
  </si>
  <si>
    <t>₦0.10</t>
  </si>
  <si>
    <t>₦174,004.12</t>
  </si>
  <si>
    <t>₦0.03</t>
  </si>
  <si>
    <t>₦614,764,140.45</t>
  </si>
  <si>
    <t>₦0.60</t>
  </si>
  <si>
    <t>₦9,193,436.64</t>
  </si>
  <si>
    <t>₦0.14</t>
  </si>
  <si>
    <t>₦2,229,350.17</t>
  </si>
  <si>
    <t>₦0.06</t>
  </si>
  <si>
    <t>₦113,275.00</t>
  </si>
  <si>
    <t>₦0.01</t>
  </si>
  <si>
    <t>₦6,032,523.22</t>
  </si>
  <si>
    <t>₦0.04</t>
  </si>
  <si>
    <t>₦4,756,861.11</t>
  </si>
  <si>
    <t>-₦0.11</t>
  </si>
  <si>
    <t>₦593,443.27</t>
  </si>
  <si>
    <t>-₦0.02</t>
  </si>
  <si>
    <t>₦739,718.10</t>
  </si>
  <si>
    <t>₦9,658,226.00</t>
  </si>
  <si>
    <t>-₦1.10</t>
  </si>
  <si>
    <t>₦1,055,254.28</t>
  </si>
  <si>
    <t>-₦0.04</t>
  </si>
  <si>
    <t>₦3,965,926.12</t>
  </si>
  <si>
    <t>-₦0.48</t>
  </si>
  <si>
    <t>₦922,797.45</t>
  </si>
  <si>
    <t>₦12,989,767.66</t>
  </si>
  <si>
    <t>-₦0.06</t>
  </si>
  <si>
    <t>₦235,956.36</t>
  </si>
  <si>
    <t>₦3,858,564.69</t>
  </si>
  <si>
    <t>-₦0.08</t>
  </si>
  <si>
    <t>₦30,399.74</t>
  </si>
  <si>
    <t>₦0.00</t>
  </si>
  <si>
    <t>-₦0.07</t>
  </si>
  <si>
    <t>₦109,133,348.55</t>
  </si>
  <si>
    <t>₦0.85</t>
  </si>
  <si>
    <t>₦302,000.00</t>
  </si>
  <si>
    <t>₦3,243,219.70</t>
  </si>
  <si>
    <t>₦40.00</t>
  </si>
  <si>
    <t>₦0.09</t>
  </si>
  <si>
    <t>₦1,051,128.00</t>
  </si>
  <si>
    <t>-₦71.80</t>
  </si>
  <si>
    <t>ALEX</t>
  </si>
  <si>
    <t>₦72,981.00</t>
  </si>
  <si>
    <t>-₦0.80</t>
  </si>
  <si>
    <t>-₦0.05</t>
  </si>
  <si>
    <t>₦147,578.00</t>
  </si>
  <si>
    <t>₦2.00</t>
  </si>
  <si>
    <t>₦293,392.10</t>
  </si>
  <si>
    <t>-₦2.45</t>
  </si>
  <si>
    <t>₦460,610.80</t>
  </si>
  <si>
    <t>₦0.93</t>
  </si>
  <si>
    <t>₦42,055,589.85</t>
  </si>
  <si>
    <t>-₦2.85</t>
  </si>
  <si>
    <t>₦1,413,176.65</t>
  </si>
  <si>
    <t>₦0.35</t>
  </si>
  <si>
    <t>₦3,250,609.95</t>
  </si>
  <si>
    <t>-₦0.50</t>
  </si>
  <si>
    <t>₦305,946.00</t>
  </si>
  <si>
    <t>-₦0.25</t>
  </si>
  <si>
    <t>₦2,253,378.71</t>
  </si>
  <si>
    <t>₦1.94</t>
  </si>
  <si>
    <t>-₦0.01</t>
  </si>
  <si>
    <t>₦0.22</t>
  </si>
  <si>
    <t>₦2,319,592.55</t>
  </si>
  <si>
    <t>-₦0.60</t>
  </si>
  <si>
    <t>₦315,562.10</t>
  </si>
  <si>
    <t>₦4.65</t>
  </si>
  <si>
    <t>₦8,296.60</t>
  </si>
  <si>
    <t>₦1,158,459.10</t>
  </si>
  <si>
    <t>₦0.19</t>
  </si>
  <si>
    <t>₦115,716.80</t>
  </si>
  <si>
    <t>₦2.60</t>
  </si>
  <si>
    <t>₦1,905,837.46</t>
  </si>
  <si>
    <t>₦3.70</t>
  </si>
  <si>
    <t>₦899,172.82</t>
  </si>
  <si>
    <t>-₦1.41</t>
  </si>
  <si>
    <t>₦1,340.00</t>
  </si>
  <si>
    <t>-₦0.10</t>
  </si>
  <si>
    <t>₦28,411,188.80</t>
  </si>
  <si>
    <t>₦35.10</t>
  </si>
  <si>
    <t>₦8,496,478.95</t>
  </si>
  <si>
    <t>-₦0.95</t>
  </si>
  <si>
    <t>₦44.00</t>
  </si>
  <si>
    <t>₦2.21</t>
  </si>
  <si>
    <t>₦45,630,729.55</t>
  </si>
  <si>
    <t>₦2.15</t>
  </si>
  <si>
    <t>₦8,222.55</t>
  </si>
  <si>
    <t>-₦0.28</t>
  </si>
  <si>
    <t>₦3.45</t>
  </si>
  <si>
    <t>-₦0.29</t>
  </si>
  <si>
    <t>₦37,605,341.69</t>
  </si>
  <si>
    <t>₦0.18</t>
  </si>
  <si>
    <t>₦15,276,977.84</t>
  </si>
  <si>
    <t>₦2.04</t>
  </si>
  <si>
    <t>₦58,752,069.45</t>
  </si>
  <si>
    <t>₦3.20</t>
  </si>
  <si>
    <t>-₦0.26</t>
  </si>
  <si>
    <t>₦714,473.50</t>
  </si>
  <si>
    <t>-₦0.40</t>
  </si>
  <si>
    <t>₦147,980,540.50</t>
  </si>
  <si>
    <t>-₦0.30</t>
  </si>
  <si>
    <t>-₦4.35</t>
  </si>
  <si>
    <t>₦19,563,877.70</t>
  </si>
  <si>
    <t>₦20.90</t>
  </si>
  <si>
    <t>₦2.28</t>
  </si>
  <si>
    <t>IKEJAHOTEL</t>
  </si>
  <si>
    <t>₦35,421.25</t>
  </si>
  <si>
    <t>₦11,415,482.10</t>
  </si>
  <si>
    <t>₦43,530.09</t>
  </si>
  <si>
    <t>-₦0.03</t>
  </si>
  <si>
    <t>₦813,515.95</t>
  </si>
  <si>
    <t>-₦0.22</t>
  </si>
  <si>
    <t>₦1,186,533.80</t>
  </si>
  <si>
    <t>₦7.20</t>
  </si>
  <si>
    <t>₦0.71</t>
  </si>
  <si>
    <t>₦407,289.40</t>
  </si>
  <si>
    <t>₦0.29</t>
  </si>
  <si>
    <t>₦6,030,570.58</t>
  </si>
  <si>
    <t>₦0.76</t>
  </si>
  <si>
    <t>₦1.19</t>
  </si>
  <si>
    <t>₦507,270.50</t>
  </si>
  <si>
    <t>₦0.99</t>
  </si>
  <si>
    <t>₦5,257,344.77</t>
  </si>
  <si>
    <t>₦137,810.00</t>
  </si>
  <si>
    <t>₦1.40</t>
  </si>
  <si>
    <t>₦41,815.95</t>
  </si>
  <si>
    <t>₦1.45</t>
  </si>
  <si>
    <t>₦57,369,110.20</t>
  </si>
  <si>
    <t>₦5.70</t>
  </si>
  <si>
    <t>₦2,987,360.35</t>
  </si>
  <si>
    <t>₦1.25</t>
  </si>
  <si>
    <t>₦303,976.00</t>
  </si>
  <si>
    <t>₦0.15</t>
  </si>
  <si>
    <t>₦17,947,950.10</t>
  </si>
  <si>
    <t>-₦3.50</t>
  </si>
  <si>
    <t>₦1,110,027.53</t>
  </si>
  <si>
    <t>-₦0.42</t>
  </si>
  <si>
    <t>₦144,008.55</t>
  </si>
  <si>
    <t>₦0.21</t>
  </si>
  <si>
    <t>₦54,962,142.10</t>
  </si>
  <si>
    <t>-₦105.00</t>
  </si>
  <si>
    <t>₦80,067,270.00</t>
  </si>
  <si>
    <t>₦22.35</t>
  </si>
  <si>
    <t>₦1.26</t>
  </si>
  <si>
    <t>₦273,481.60</t>
  </si>
  <si>
    <t>₦0.25</t>
  </si>
  <si>
    <t>₦1.28</t>
  </si>
  <si>
    <t>₦20,058,527.40</t>
  </si>
  <si>
    <t>₦40,775,744.50</t>
  </si>
  <si>
    <t>₦18.05</t>
  </si>
  <si>
    <t>₦49,470.00</t>
  </si>
  <si>
    <t>₦1,518,099.35</t>
  </si>
  <si>
    <t>₦1.05</t>
  </si>
  <si>
    <t>₦76,007.45</t>
  </si>
  <si>
    <t>₦660,664.00</t>
  </si>
  <si>
    <t>₦0.26</t>
  </si>
  <si>
    <t>₦20,474.00</t>
  </si>
  <si>
    <t>-₦1.98</t>
  </si>
  <si>
    <t>₦16,972,594.90</t>
  </si>
  <si>
    <t>₦329.20</t>
  </si>
  <si>
    <t>₦19,691,716.95</t>
  </si>
  <si>
    <t>-₦5.05</t>
  </si>
  <si>
    <t>₦11.70</t>
  </si>
  <si>
    <t>-₦0.55</t>
  </si>
  <si>
    <t>₦18,706,869.70</t>
  </si>
  <si>
    <t>₦110.80</t>
  </si>
  <si>
    <t>TRANSCOHOT</t>
  </si>
  <si>
    <t>₦4,963.60</t>
  </si>
  <si>
    <t>₦0.48</t>
  </si>
  <si>
    <t>₦16,143,912.40</t>
  </si>
  <si>
    <t>₦1,752.48</t>
  </si>
  <si>
    <t>₦0.32</t>
  </si>
  <si>
    <t>₦6,108,466.65</t>
  </si>
  <si>
    <t>₦2.95</t>
  </si>
  <si>
    <t>₦81,037,020.45</t>
  </si>
  <si>
    <t>-₦0.20</t>
  </si>
  <si>
    <t>-₦0.35</t>
  </si>
  <si>
    <t>₦3,393,875.20</t>
  </si>
  <si>
    <t>₦24,403,836.15</t>
  </si>
  <si>
    <t>₦0.05</t>
  </si>
  <si>
    <t>₦4.34</t>
  </si>
  <si>
    <t>₦5,783,288.60</t>
  </si>
  <si>
    <t>₦1.70</t>
  </si>
  <si>
    <t>UNIONDICON</t>
  </si>
  <si>
    <t>-₦1.05</t>
  </si>
  <si>
    <t>₦59,337.78</t>
  </si>
  <si>
    <t>₦1,785,347.48</t>
  </si>
  <si>
    <t>₦0.83</t>
  </si>
  <si>
    <t>₦1.02</t>
  </si>
  <si>
    <t>₦42,000.00</t>
  </si>
  <si>
    <t>₦4,739,540.00</t>
  </si>
  <si>
    <t>₦10.90</t>
  </si>
  <si>
    <t>₦150,651,093.65</t>
  </si>
  <si>
    <t>-₦0.70</t>
  </si>
  <si>
    <t>₦5.05</t>
  </si>
  <si>
    <t>₦0.11</t>
  </si>
  <si>
    <t>₦2,006,948.34</t>
  </si>
  <si>
    <t>₦0.13</t>
  </si>
  <si>
    <t>₦142,172,885.10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</si>
</sst>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F800]dddd\,\ mmmm\ dd\,\ yyyy"/>
    <numFmt numFmtId="165" formatCode="0.00\x"/>
    <numFmt numFmtId="166" formatCode="[$-409]dd\-mmm\-yy;@"/>
    <numFmt numFmtId="167" formatCode="&quot;₦&quot;#,##0.00"/>
    <numFmt numFmtId="168" formatCode="&quot;₦&quot;#,##0.00;\-&quot;₦&quot;#,##0.00"/>
    <numFmt numFmtId="169" formatCode="_-* #,##0_-;\-* #,##0_-;_-* &quot;-&quot;??_-;_-@_-"/>
  </numFmts>
  <fonts count="35" x14ac:knownFonts="1">
    <font>
      <sz val="11"/>
      <color theme="1"/>
      <name val="Calibri"/>
      <family val="2"/>
      <scheme val="minor"/>
    </font>
    <font>
      <sz val="11"/>
      <color theme="1"/>
      <name val="Calibri"/>
      <family val="2"/>
      <scheme val="minor"/>
    </font>
    <font>
      <u/>
      <sz val="11"/>
      <color theme="10"/>
      <name val="Calibri"/>
      <family val="2"/>
      <scheme val="minor"/>
    </font>
    <font>
      <b/>
      <sz val="20"/>
      <color theme="0" tint="-0.499984740745262"/>
      <name val="Georgia"/>
      <family val="1"/>
    </font>
    <font>
      <b/>
      <sz val="12"/>
      <color theme="1"/>
      <name val="Georgia"/>
      <family val="1"/>
    </font>
    <font>
      <sz val="11"/>
      <color theme="1"/>
      <name val="Georgia"/>
      <family val="1"/>
    </font>
    <font>
      <sz val="14"/>
      <color theme="1"/>
      <name val="Georgia"/>
      <family val="1"/>
    </font>
    <font>
      <b/>
      <sz val="12"/>
      <color theme="0"/>
      <name val="Georgia"/>
      <family val="1"/>
    </font>
    <font>
      <sz val="11"/>
      <color rgb="FF00B050"/>
      <name val="Georgia"/>
      <family val="1"/>
    </font>
    <font>
      <sz val="10"/>
      <color theme="1"/>
      <name val="Georgia"/>
      <family val="1"/>
    </font>
    <font>
      <b/>
      <sz val="10"/>
      <color theme="1"/>
      <name val="Georgia"/>
      <family val="1"/>
    </font>
    <font>
      <sz val="12"/>
      <color theme="1" tint="0.14999847407452621"/>
      <name val="Georgia"/>
      <family val="1"/>
    </font>
    <font>
      <u/>
      <sz val="11"/>
      <color theme="10"/>
      <name val="Georgia"/>
      <family val="1"/>
    </font>
    <font>
      <b/>
      <sz val="16"/>
      <color theme="0" tint="-0.499984740745262"/>
      <name val="Georgia"/>
      <family val="1"/>
    </font>
    <font>
      <sz val="11"/>
      <color indexed="8"/>
      <name val="Calibri"/>
      <family val="2"/>
    </font>
    <font>
      <b/>
      <sz val="10"/>
      <color theme="0"/>
      <name val="Georgia"/>
      <family val="1"/>
    </font>
    <font>
      <sz val="9"/>
      <color theme="1"/>
      <name val="Georgia"/>
      <family val="1"/>
    </font>
    <font>
      <sz val="11"/>
      <color theme="1"/>
      <name val="Segoe UI"/>
      <family val="2"/>
    </font>
    <font>
      <b/>
      <sz val="16"/>
      <color rgb="FF404040"/>
      <name val="Georgia"/>
      <family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9">
    <fill>
      <patternFill patternType="none"/>
    </fill>
    <fill>
      <patternFill patternType="gray125"/>
    </fill>
    <fill>
      <patternFill patternType="solid">
        <fgColor rgb="FF00B05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7"/>
        <bgColor indexed="64"/>
      </patternFill>
    </fill>
    <fill>
      <patternFill patternType="solid">
        <fgColor theme="1" tint="0.249977111117893"/>
        <bgColor indexed="64"/>
      </patternFill>
    </fill>
    <fill>
      <patternFill patternType="solid">
        <fgColor theme="0" tint="-0.49998474074526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theme="1"/>
      </left>
      <right style="thin">
        <color theme="1"/>
      </right>
      <top style="thin">
        <color theme="1"/>
      </top>
      <bottom style="thin">
        <color theme="1"/>
      </bottom>
      <diagonal/>
    </border>
    <border>
      <left style="thin">
        <color theme="0" tint="-0.34998626667073579"/>
      </left>
      <right/>
      <top/>
      <bottom style="thin">
        <color theme="0" tint="-0.34998626667073579"/>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166" fontId="1" fillId="0" borderId="0"/>
    <xf numFmtId="43" fontId="14" fillId="0" borderId="0" applyFont="0" applyFill="0" applyBorder="0" applyAlignment="0" applyProtection="0"/>
    <xf numFmtId="9" fontId="1" fillId="0" borderId="0" applyFont="0" applyFill="0" applyBorder="0" applyAlignment="0" applyProtection="0"/>
    <xf numFmtId="166" fontId="17" fillId="0" borderId="0"/>
    <xf numFmtId="0" fontId="19" fillId="0" borderId="0" applyNumberFormat="0" applyFill="0" applyBorder="0" applyAlignment="0" applyProtection="0"/>
    <xf numFmtId="0" fontId="20" fillId="0" borderId="14" applyNumberFormat="0" applyFill="0" applyAlignment="0" applyProtection="0"/>
    <xf numFmtId="0" fontId="21" fillId="0" borderId="15" applyNumberFormat="0" applyFill="0" applyAlignment="0" applyProtection="0"/>
    <xf numFmtId="0" fontId="22" fillId="0" borderId="16" applyNumberFormat="0" applyFill="0" applyAlignment="0" applyProtection="0"/>
    <xf numFmtId="0" fontId="22" fillId="0" borderId="0" applyNumberFormat="0" applyFill="0" applyBorder="0" applyAlignment="0" applyProtection="0"/>
    <xf numFmtId="0" fontId="23" fillId="8" borderId="0" applyNumberFormat="0" applyBorder="0" applyAlignment="0" applyProtection="0"/>
    <xf numFmtId="0" fontId="24" fillId="9" borderId="0" applyNumberFormat="0" applyBorder="0" applyAlignment="0" applyProtection="0"/>
    <xf numFmtId="0" fontId="25" fillId="10" borderId="0" applyNumberFormat="0" applyBorder="0" applyAlignment="0" applyProtection="0"/>
    <xf numFmtId="0" fontId="26" fillId="11" borderId="17" applyNumberFormat="0" applyAlignment="0" applyProtection="0"/>
    <xf numFmtId="0" fontId="27" fillId="12" borderId="18" applyNumberFormat="0" applyAlignment="0" applyProtection="0"/>
    <xf numFmtId="0" fontId="28" fillId="12" borderId="17" applyNumberFormat="0" applyAlignment="0" applyProtection="0"/>
    <xf numFmtId="0" fontId="29" fillId="0" borderId="19" applyNumberFormat="0" applyFill="0" applyAlignment="0" applyProtection="0"/>
    <xf numFmtId="0" fontId="30" fillId="13" borderId="20" applyNumberFormat="0" applyAlignment="0" applyProtection="0"/>
    <xf numFmtId="0" fontId="31" fillId="0" borderId="0" applyNumberFormat="0" applyFill="0" applyBorder="0" applyAlignment="0" applyProtection="0"/>
    <xf numFmtId="0" fontId="1" fillId="14" borderId="21" applyNumberFormat="0" applyFont="0" applyAlignment="0" applyProtection="0"/>
    <xf numFmtId="0" fontId="32" fillId="0" borderId="0" applyNumberFormat="0" applyFill="0" applyBorder="0" applyAlignment="0" applyProtection="0"/>
    <xf numFmtId="0" fontId="33" fillId="0" borderId="22" applyNumberFormat="0" applyFill="0" applyAlignment="0" applyProtection="0"/>
    <xf numFmtId="0" fontId="34"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4"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4"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4"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4"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4"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cellStyleXfs>
  <cellXfs count="75">
    <xf numFmtId="0" fontId="0" fillId="0" borderId="0" xfId="0"/>
    <xf numFmtId="0" fontId="5" fillId="0" borderId="2" xfId="0" applyFont="1" applyBorder="1"/>
    <xf numFmtId="0" fontId="6" fillId="2" borderId="2" xfId="0" applyFont="1" applyFill="1" applyBorder="1" applyAlignment="1">
      <alignment horizontal="center" vertical="center"/>
    </xf>
    <xf numFmtId="0" fontId="6" fillId="3" borderId="2" xfId="0" applyFont="1" applyFill="1" applyBorder="1" applyAlignment="1">
      <alignment horizontal="center" vertical="center"/>
    </xf>
    <xf numFmtId="0" fontId="6" fillId="4" borderId="2" xfId="0" applyFont="1" applyFill="1" applyBorder="1" applyAlignment="1">
      <alignment horizontal="center" vertical="center"/>
    </xf>
    <xf numFmtId="165" fontId="6" fillId="5" borderId="2" xfId="0" applyNumberFormat="1" applyFont="1" applyFill="1" applyBorder="1" applyAlignment="1">
      <alignment horizontal="center" vertical="center"/>
    </xf>
    <xf numFmtId="0" fontId="5" fillId="0" borderId="3" xfId="0" applyFont="1" applyBorder="1"/>
    <xf numFmtId="0" fontId="5" fillId="0" borderId="4" xfId="0" applyFont="1" applyBorder="1"/>
    <xf numFmtId="166" fontId="7" fillId="6" borderId="0" xfId="4" applyFont="1" applyFill="1" applyAlignment="1">
      <alignment horizontal="left"/>
    </xf>
    <xf numFmtId="166" fontId="8" fillId="6" borderId="0" xfId="4" applyFont="1" applyFill="1"/>
    <xf numFmtId="0" fontId="5" fillId="0" borderId="0" xfId="0" applyFont="1"/>
    <xf numFmtId="0" fontId="9" fillId="0" borderId="0" xfId="0" applyFont="1"/>
    <xf numFmtId="0" fontId="10" fillId="0" borderId="0" xfId="0" applyFont="1" applyAlignment="1">
      <alignment horizontal="center"/>
    </xf>
    <xf numFmtId="0" fontId="5" fillId="0" borderId="5" xfId="0" applyFont="1" applyBorder="1"/>
    <xf numFmtId="166" fontId="11" fillId="4" borderId="6" xfId="4" applyFont="1" applyFill="1" applyBorder="1" applyAlignment="1">
      <alignment horizontal="left" vertical="center"/>
    </xf>
    <xf numFmtId="10" fontId="4" fillId="4" borderId="6" xfId="2" applyNumberFormat="1" applyFont="1" applyFill="1" applyBorder="1" applyAlignment="1">
      <alignment vertical="center"/>
    </xf>
    <xf numFmtId="43" fontId="4" fillId="4" borderId="6" xfId="1" applyFont="1" applyFill="1" applyBorder="1" applyAlignment="1">
      <alignment vertical="center"/>
    </xf>
    <xf numFmtId="0" fontId="12" fillId="0" borderId="0" xfId="3" applyFont="1" applyBorder="1"/>
    <xf numFmtId="43" fontId="15" fillId="7" borderId="4" xfId="5" applyFont="1" applyFill="1" applyBorder="1" applyAlignment="1" applyProtection="1">
      <alignment horizontal="center" vertical="center" wrapText="1"/>
      <protection hidden="1"/>
    </xf>
    <xf numFmtId="0" fontId="15" fillId="7" borderId="0" xfId="0" applyFont="1" applyFill="1" applyAlignment="1" applyProtection="1">
      <alignment horizontal="center" vertical="center" wrapText="1"/>
      <protection hidden="1"/>
    </xf>
    <xf numFmtId="43" fontId="15" fillId="7" borderId="0" xfId="5" applyFont="1" applyFill="1" applyBorder="1" applyAlignment="1" applyProtection="1">
      <alignment horizontal="center" vertical="center" wrapText="1"/>
      <protection hidden="1"/>
    </xf>
    <xf numFmtId="0" fontId="15" fillId="7" borderId="0" xfId="0" applyFont="1" applyFill="1" applyAlignment="1">
      <alignment horizontal="center" vertical="center"/>
    </xf>
    <xf numFmtId="43" fontId="15" fillId="7" borderId="7" xfId="5" applyFont="1" applyFill="1" applyBorder="1" applyAlignment="1" applyProtection="1">
      <alignment vertical="center" wrapText="1"/>
      <protection hidden="1"/>
    </xf>
    <xf numFmtId="43" fontId="15" fillId="7" borderId="0" xfId="5" applyFont="1" applyFill="1" applyBorder="1" applyAlignment="1" applyProtection="1">
      <alignment vertical="center" wrapText="1"/>
      <protection hidden="1"/>
    </xf>
    <xf numFmtId="0" fontId="15" fillId="7" borderId="5" xfId="0" applyFont="1" applyFill="1" applyBorder="1" applyAlignment="1" applyProtection="1">
      <alignment horizontal="center" vertical="center" wrapText="1"/>
      <protection hidden="1"/>
    </xf>
    <xf numFmtId="0" fontId="9" fillId="4" borderId="4" xfId="0" applyFont="1" applyFill="1" applyBorder="1" applyAlignment="1">
      <alignment horizontal="center" vertical="center"/>
    </xf>
    <xf numFmtId="0" fontId="10" fillId="4" borderId="0" xfId="0" applyFont="1" applyFill="1" applyAlignment="1">
      <alignment horizontal="left" vertical="center"/>
    </xf>
    <xf numFmtId="2" fontId="9" fillId="4" borderId="0" xfId="0" applyNumberFormat="1" applyFont="1" applyFill="1" applyAlignment="1">
      <alignment horizontal="center" vertical="center"/>
    </xf>
    <xf numFmtId="2" fontId="10" fillId="4" borderId="0" xfId="0" applyNumberFormat="1" applyFont="1" applyFill="1" applyAlignment="1">
      <alignment horizontal="center" vertical="center"/>
    </xf>
    <xf numFmtId="43" fontId="9" fillId="4" borderId="0" xfId="1" applyFont="1" applyFill="1" applyBorder="1" applyAlignment="1">
      <alignment horizontal="center" vertical="center"/>
    </xf>
    <xf numFmtId="167" fontId="9" fillId="4" borderId="0" xfId="0" applyNumberFormat="1" applyFont="1" applyFill="1" applyAlignment="1">
      <alignment horizontal="center" vertical="center"/>
    </xf>
    <xf numFmtId="10" fontId="9" fillId="4" borderId="0" xfId="6" applyNumberFormat="1" applyFont="1" applyFill="1" applyBorder="1" applyAlignment="1">
      <alignment horizontal="center" vertical="center"/>
    </xf>
    <xf numFmtId="167" fontId="9" fillId="4" borderId="0" xfId="6" applyNumberFormat="1" applyFont="1" applyFill="1" applyBorder="1" applyAlignment="1">
      <alignment horizontal="center" vertical="center"/>
    </xf>
    <xf numFmtId="0" fontId="9" fillId="4" borderId="0" xfId="0" applyFont="1" applyFill="1" applyAlignment="1">
      <alignment horizontal="center" vertical="center"/>
    </xf>
    <xf numFmtId="168" fontId="9" fillId="4" borderId="0" xfId="1" applyNumberFormat="1" applyFont="1" applyFill="1" applyBorder="1" applyAlignment="1">
      <alignment horizontal="center" vertical="center"/>
    </xf>
    <xf numFmtId="167" fontId="9" fillId="4" borderId="5" xfId="6" applyNumberFormat="1" applyFont="1" applyFill="1" applyBorder="1" applyAlignment="1">
      <alignment horizontal="center" vertical="center"/>
    </xf>
    <xf numFmtId="0" fontId="9" fillId="4" borderId="8" xfId="0" applyFont="1" applyFill="1" applyBorder="1" applyAlignment="1">
      <alignment horizontal="center" vertical="center"/>
    </xf>
    <xf numFmtId="0" fontId="10" fillId="4" borderId="9" xfId="0" applyFont="1" applyFill="1" applyBorder="1" applyAlignment="1">
      <alignment horizontal="left" vertical="center"/>
    </xf>
    <xf numFmtId="2" fontId="9" fillId="4" borderId="9" xfId="0" applyNumberFormat="1" applyFont="1" applyFill="1" applyBorder="1" applyAlignment="1">
      <alignment horizontal="center" vertical="center"/>
    </xf>
    <xf numFmtId="2" fontId="10" fillId="4" borderId="9" xfId="0" applyNumberFormat="1" applyFont="1" applyFill="1" applyBorder="1" applyAlignment="1">
      <alignment horizontal="center" vertical="center"/>
    </xf>
    <xf numFmtId="43" fontId="9" fillId="4" borderId="9" xfId="1" applyFont="1" applyFill="1" applyBorder="1" applyAlignment="1">
      <alignment horizontal="center" vertical="center"/>
    </xf>
    <xf numFmtId="167" fontId="9" fillId="4" borderId="9" xfId="0" applyNumberFormat="1" applyFont="1" applyFill="1" applyBorder="1" applyAlignment="1">
      <alignment horizontal="center" vertical="center"/>
    </xf>
    <xf numFmtId="10" fontId="9" fillId="4" borderId="9" xfId="6" applyNumberFormat="1" applyFont="1" applyFill="1" applyBorder="1" applyAlignment="1">
      <alignment horizontal="center" vertical="center"/>
    </xf>
    <xf numFmtId="167" fontId="9" fillId="4" borderId="9" xfId="6" applyNumberFormat="1" applyFont="1" applyFill="1" applyBorder="1" applyAlignment="1">
      <alignment horizontal="center" vertical="center"/>
    </xf>
    <xf numFmtId="168" fontId="9" fillId="4" borderId="9" xfId="1" applyNumberFormat="1" applyFont="1" applyFill="1" applyBorder="1" applyAlignment="1">
      <alignment horizontal="center" vertical="center"/>
    </xf>
    <xf numFmtId="167" fontId="9" fillId="4" borderId="10" xfId="6" applyNumberFormat="1" applyFont="1" applyFill="1" applyBorder="1" applyAlignment="1">
      <alignment horizontal="center" vertical="center"/>
    </xf>
    <xf numFmtId="10" fontId="16" fillId="4" borderId="0" xfId="6" applyNumberFormat="1" applyFont="1" applyFill="1" applyBorder="1" applyAlignment="1">
      <alignment horizontal="center"/>
    </xf>
    <xf numFmtId="4" fontId="9" fillId="4" borderId="0" xfId="0" applyNumberFormat="1" applyFont="1" applyFill="1" applyAlignment="1">
      <alignment horizontal="center" vertical="center"/>
    </xf>
    <xf numFmtId="10" fontId="16" fillId="4" borderId="9" xfId="6" applyNumberFormat="1" applyFont="1" applyFill="1" applyBorder="1" applyAlignment="1">
      <alignment horizontal="center"/>
    </xf>
    <xf numFmtId="2" fontId="15" fillId="7" borderId="0" xfId="0" applyNumberFormat="1" applyFont="1" applyFill="1" applyAlignment="1" applyProtection="1">
      <alignment horizontal="center" vertical="center" wrapText="1"/>
      <protection hidden="1"/>
    </xf>
    <xf numFmtId="0" fontId="4" fillId="4" borderId="0" xfId="0" applyFont="1" applyFill="1" applyAlignment="1">
      <alignment horizontal="left" vertical="center"/>
    </xf>
    <xf numFmtId="2" fontId="16" fillId="4" borderId="0" xfId="0" applyNumberFormat="1" applyFont="1" applyFill="1" applyAlignment="1">
      <alignment horizontal="right"/>
    </xf>
    <xf numFmtId="2" fontId="4" fillId="4" borderId="0" xfId="0" applyNumberFormat="1" applyFont="1" applyFill="1" applyAlignment="1">
      <alignment horizontal="center"/>
    </xf>
    <xf numFmtId="169" fontId="16" fillId="4" borderId="0" xfId="1" applyNumberFormat="1" applyFont="1" applyFill="1" applyBorder="1" applyAlignment="1">
      <alignment horizontal="right" readingOrder="1"/>
    </xf>
    <xf numFmtId="168" fontId="16" fillId="4" borderId="0" xfId="1" applyNumberFormat="1" applyFont="1" applyFill="1" applyBorder="1" applyAlignment="1">
      <alignment horizontal="right"/>
    </xf>
    <xf numFmtId="167" fontId="16" fillId="4" borderId="0" xfId="7" applyNumberFormat="1" applyFont="1" applyFill="1" applyAlignment="1">
      <alignment horizontal="center"/>
    </xf>
    <xf numFmtId="10" fontId="16" fillId="4" borderId="0" xfId="6" applyNumberFormat="1" applyFont="1" applyFill="1" applyBorder="1" applyAlignment="1">
      <alignment horizontal="right"/>
    </xf>
    <xf numFmtId="167" fontId="16" fillId="4" borderId="0" xfId="7" applyNumberFormat="1" applyFont="1" applyFill="1" applyAlignment="1">
      <alignment horizontal="right"/>
    </xf>
    <xf numFmtId="169" fontId="16" fillId="4" borderId="0" xfId="1" applyNumberFormat="1" applyFont="1" applyFill="1" applyBorder="1" applyAlignment="1">
      <alignment horizontal="right"/>
    </xf>
    <xf numFmtId="9" fontId="5" fillId="0" borderId="0" xfId="2" applyFont="1" applyBorder="1"/>
    <xf numFmtId="0" fontId="10" fillId="4" borderId="4" xfId="0" applyFont="1" applyFill="1" applyBorder="1" applyAlignment="1">
      <alignment horizontal="left" vertical="top"/>
    </xf>
    <xf numFmtId="0" fontId="18" fillId="0" borderId="11" xfId="0" applyFont="1" applyBorder="1"/>
    <xf numFmtId="0" fontId="5" fillId="0" borderId="12" xfId="0" applyFont="1" applyBorder="1"/>
    <xf numFmtId="0" fontId="5" fillId="0" borderId="13" xfId="0" applyFont="1" applyBorder="1"/>
    <xf numFmtId="0" fontId="5" fillId="0" borderId="11" xfId="0" applyFont="1" applyBorder="1"/>
    <xf numFmtId="0" fontId="16" fillId="0" borderId="2" xfId="0" applyFont="1" applyBorder="1" applyAlignment="1">
      <alignment horizontal="center"/>
    </xf>
    <xf numFmtId="0" fontId="0" fillId="0" borderId="0" xfId="0"/>
    <xf numFmtId="0" fontId="9" fillId="4" borderId="4" xfId="0" applyFont="1" applyFill="1" applyBorder="1" applyAlignment="1">
      <alignment horizontal="left" vertical="top" wrapText="1"/>
    </xf>
    <xf numFmtId="0" fontId="9" fillId="4" borderId="0" xfId="0" applyFont="1" applyFill="1" applyAlignment="1">
      <alignment horizontal="left" vertical="top" wrapText="1"/>
    </xf>
    <xf numFmtId="0" fontId="3" fillId="0" borderId="1" xfId="0" applyFont="1" applyBorder="1" applyAlignment="1">
      <alignment horizontal="left"/>
    </xf>
    <xf numFmtId="0" fontId="3" fillId="0" borderId="2" xfId="0" applyFont="1" applyBorder="1" applyAlignment="1">
      <alignment horizontal="left"/>
    </xf>
    <xf numFmtId="164" fontId="4" fillId="0" borderId="2" xfId="0" applyNumberFormat="1" applyFont="1" applyBorder="1" applyAlignment="1">
      <alignment horizont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cellXfs>
  <cellStyles count="49">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customBuilti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customBuilti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customBuilti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customBuiltin="1"/>
    <cellStyle name="Bad" xfId="14" builtinId="27" customBuiltin="1"/>
    <cellStyle name="Calculation" xfId="18" builtinId="22" customBuiltin="1"/>
    <cellStyle name="Check Cell" xfId="20" builtinId="23" customBuiltin="1"/>
    <cellStyle name="Comma" xfId="1" builtinId="3"/>
    <cellStyle name="Comma 4" xfId="5" xr:uid="{490F5DEE-E1FC-472B-BBFF-D1D1171011F5}"/>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3" builtinId="8"/>
    <cellStyle name="Input" xfId="16" builtinId="20" customBuiltin="1"/>
    <cellStyle name="Linked Cell" xfId="19" builtinId="24" customBuiltin="1"/>
    <cellStyle name="Neutral" xfId="15" builtinId="28" customBuiltin="1"/>
    <cellStyle name="Normal" xfId="0" builtinId="0"/>
    <cellStyle name="Normal 2" xfId="7" xr:uid="{665A83F0-75C6-4C16-9A14-C310C227D48E}"/>
    <cellStyle name="Normal 3" xfId="4" xr:uid="{EE5C58E1-86C0-4E06-9C0C-07844D480D10}"/>
    <cellStyle name="Note" xfId="22" builtinId="10" customBuiltin="1"/>
    <cellStyle name="Output" xfId="17" builtinId="21" customBuiltin="1"/>
    <cellStyle name="Percent" xfId="2" builtinId="5"/>
    <cellStyle name="Percent 2 2" xfId="6" xr:uid="{61155745-0425-41F0-889A-BFFFF8A80A6E}"/>
    <cellStyle name="Title" xfId="8" builtinId="15" customBuiltin="1"/>
    <cellStyle name="Total" xfId="24" builtinId="25" customBuiltin="1"/>
    <cellStyle name="Warning Text" xfId="21" builtinId="11" customBuiltin="1"/>
  </cellStyles>
  <dxfs count="85">
    <dxf>
      <font>
        <b/>
        <i val="0"/>
        <color rgb="FFFF0000"/>
      </font>
    </dxf>
    <dxf>
      <font>
        <b/>
        <i val="0"/>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FF0000"/>
      </font>
    </dxf>
    <dxf>
      <font>
        <b/>
        <i val="0"/>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1172573</xdr:colOff>
      <xdr:row>0</xdr:row>
      <xdr:rowOff>137699</xdr:rowOff>
    </xdr:from>
    <xdr:to>
      <xdr:col>8</xdr:col>
      <xdr:colOff>573471</xdr:colOff>
      <xdr:row>10</xdr:row>
      <xdr:rowOff>157797</xdr:rowOff>
    </xdr:to>
    <xdr:pic>
      <xdr:nvPicPr>
        <xdr:cNvPr id="2" name="Picture 1" descr="A picture containing text&#10;&#10;Description automatically generated">
          <a:extLst>
            <a:ext uri="{FF2B5EF4-FFF2-40B4-BE49-F238E27FC236}">
              <a16:creationId xmlns:a16="http://schemas.microsoft.com/office/drawing/2014/main" id="{82F807A9-B4B6-4D8C-A9D9-A672EF18B2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13849" y="137699"/>
          <a:ext cx="3688461" cy="20958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parthiansecurities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3810B-4C28-471E-B19E-5617F19770B1}">
  <dimension ref="A1:U160"/>
  <sheetViews>
    <sheetView showGridLines="0" tabSelected="1" zoomScale="80" zoomScaleNormal="80" workbookViewId="0">
      <selection activeCell="E6" sqref="E6"/>
    </sheetView>
  </sheetViews>
  <sheetFormatPr defaultRowHeight="14.4" x14ac:dyDescent="0.3"/>
  <cols>
    <col min="1" max="1" width="9.5546875" style="10" customWidth="1"/>
    <col min="2" max="2" width="24.21875" style="10" customWidth="1"/>
    <col min="3" max="3" width="16.44140625" style="10" bestFit="1" customWidth="1"/>
    <col min="4" max="4" width="18.88671875" style="10" customWidth="1"/>
    <col min="5" max="5" width="15.5546875" style="10" customWidth="1"/>
    <col min="6" max="6" width="26.44140625" style="10" customWidth="1"/>
    <col min="7" max="7" width="17.44140625" style="10" bestFit="1" customWidth="1"/>
    <col min="8" max="8" width="18.77734375" style="10" bestFit="1" customWidth="1"/>
    <col min="9" max="9" width="28.21875" style="10" customWidth="1"/>
    <col min="10" max="10" width="15.5546875" style="10" customWidth="1"/>
    <col min="11" max="12" width="8.88671875" style="10"/>
    <col min="13" max="17" width="15.5546875" style="10" customWidth="1"/>
    <col min="18" max="18" width="17.109375" style="10" bestFit="1" customWidth="1"/>
    <col min="19" max="19" width="19" style="10" bestFit="1" customWidth="1"/>
    <col min="20" max="21" width="15.5546875" style="10" customWidth="1"/>
  </cols>
  <sheetData>
    <row r="1" spans="1:21" ht="24.6" x14ac:dyDescent="0.4">
      <c r="A1" s="69" t="s">
        <v>0</v>
      </c>
      <c r="B1" s="70"/>
      <c r="C1" s="70"/>
      <c r="D1" s="70"/>
      <c r="E1" s="71">
        <v>44503</v>
      </c>
      <c r="F1" s="71"/>
      <c r="G1" s="1"/>
      <c r="H1" s="1"/>
      <c r="I1" s="1"/>
      <c r="J1" s="1"/>
      <c r="K1" s="1"/>
      <c r="L1" s="1"/>
      <c r="M1" s="2">
        <v>13</v>
      </c>
      <c r="N1" s="3">
        <v>20</v>
      </c>
      <c r="O1" s="4">
        <v>69</v>
      </c>
      <c r="P1" s="5" t="s">
        <v>140</v>
      </c>
      <c r="Q1" s="65"/>
      <c r="R1" s="65"/>
      <c r="S1" s="65"/>
      <c r="T1" s="1"/>
      <c r="U1" s="6"/>
    </row>
    <row r="2" spans="1:21" ht="15.6" x14ac:dyDescent="0.3">
      <c r="A2" s="7"/>
      <c r="B2" s="8" t="s">
        <v>1</v>
      </c>
      <c r="C2" s="9"/>
      <c r="I2" s="11" t="s">
        <v>2</v>
      </c>
      <c r="M2" s="12" t="s">
        <v>3</v>
      </c>
      <c r="N2" s="12" t="s">
        <v>4</v>
      </c>
      <c r="O2" s="12" t="s">
        <v>5</v>
      </c>
      <c r="P2" s="12" t="s">
        <v>6</v>
      </c>
      <c r="U2" s="13"/>
    </row>
    <row r="3" spans="1:21" ht="15.6" x14ac:dyDescent="0.3">
      <c r="A3" s="7"/>
      <c r="B3" s="14" t="s">
        <v>7</v>
      </c>
      <c r="C3" s="15">
        <v>-8.9999999999999998E-4</v>
      </c>
      <c r="I3" s="11" t="s">
        <v>8</v>
      </c>
      <c r="U3" s="13"/>
    </row>
    <row r="4" spans="1:21" ht="15.6" x14ac:dyDescent="0.3">
      <c r="A4" s="7"/>
      <c r="B4" s="14" t="s">
        <v>9</v>
      </c>
      <c r="C4" s="16">
        <v>41975.45</v>
      </c>
      <c r="I4" s="11" t="s">
        <v>10</v>
      </c>
      <c r="U4" s="13"/>
    </row>
    <row r="5" spans="1:21" ht="15.6" x14ac:dyDescent="0.3">
      <c r="A5" s="7"/>
      <c r="B5" s="14" t="s">
        <v>11</v>
      </c>
      <c r="C5" s="16">
        <v>42013.39</v>
      </c>
      <c r="I5" s="17" t="s">
        <v>12</v>
      </c>
      <c r="U5" s="13"/>
    </row>
    <row r="6" spans="1:21" ht="15.6" x14ac:dyDescent="0.3">
      <c r="A6" s="7"/>
      <c r="B6" s="14" t="s">
        <v>13</v>
      </c>
      <c r="C6" s="15">
        <v>4.2299999999999997E-2</v>
      </c>
      <c r="U6" s="13"/>
    </row>
    <row r="7" spans="1:21" ht="15.6" x14ac:dyDescent="0.3">
      <c r="A7" s="7"/>
      <c r="B7" s="14" t="s">
        <v>14</v>
      </c>
      <c r="C7" s="16">
        <v>21905.526000000002</v>
      </c>
      <c r="U7" s="13"/>
    </row>
    <row r="8" spans="1:21" ht="15.6" x14ac:dyDescent="0.3">
      <c r="A8" s="7"/>
      <c r="B8" s="14" t="s">
        <v>15</v>
      </c>
      <c r="C8" s="16">
        <v>292.2</v>
      </c>
      <c r="U8" s="13"/>
    </row>
    <row r="9" spans="1:21" ht="15.6" x14ac:dyDescent="0.3">
      <c r="A9" s="7"/>
      <c r="B9" s="14" t="s">
        <v>16</v>
      </c>
      <c r="C9" s="16">
        <v>2055.6</v>
      </c>
      <c r="U9" s="13"/>
    </row>
    <row r="10" spans="1:21" x14ac:dyDescent="0.3">
      <c r="A10" s="7"/>
      <c r="U10" s="13"/>
    </row>
    <row r="11" spans="1:21" x14ac:dyDescent="0.3">
      <c r="A11" s="7"/>
      <c r="U11" s="13"/>
    </row>
    <row r="12" spans="1:21" x14ac:dyDescent="0.3">
      <c r="A12" s="7"/>
      <c r="U12" s="13"/>
    </row>
    <row r="13" spans="1:21" ht="20.399999999999999" x14ac:dyDescent="0.3">
      <c r="A13" s="72" t="s">
        <v>3</v>
      </c>
      <c r="B13" s="73"/>
      <c r="C13" s="73"/>
      <c r="D13" s="73"/>
      <c r="E13" s="73"/>
      <c r="F13" s="73"/>
      <c r="G13" s="73"/>
      <c r="H13" s="73"/>
      <c r="I13" s="73"/>
      <c r="J13" s="73"/>
      <c r="L13" s="73" t="s">
        <v>4</v>
      </c>
      <c r="M13" s="73"/>
      <c r="N13" s="73"/>
      <c r="O13" s="73"/>
      <c r="P13" s="73"/>
      <c r="Q13" s="73"/>
      <c r="R13" s="73"/>
      <c r="S13" s="73"/>
      <c r="T13" s="73"/>
      <c r="U13" s="74"/>
    </row>
    <row r="14" spans="1:21" ht="26.4" x14ac:dyDescent="0.3">
      <c r="A14" s="18" t="s">
        <v>17</v>
      </c>
      <c r="B14" s="19" t="s">
        <v>18</v>
      </c>
      <c r="C14" s="19" t="s">
        <v>19</v>
      </c>
      <c r="D14" s="19" t="s">
        <v>20</v>
      </c>
      <c r="E14" s="19" t="s">
        <v>21</v>
      </c>
      <c r="F14" s="19" t="s">
        <v>22</v>
      </c>
      <c r="G14" s="20" t="s">
        <v>23</v>
      </c>
      <c r="H14" s="19" t="s">
        <v>24</v>
      </c>
      <c r="I14" s="19" t="s">
        <v>25</v>
      </c>
      <c r="J14" s="19" t="s">
        <v>25</v>
      </c>
      <c r="L14" s="21" t="s">
        <v>17</v>
      </c>
      <c r="M14" s="22" t="s">
        <v>18</v>
      </c>
      <c r="N14" s="19" t="s">
        <v>19</v>
      </c>
      <c r="O14" s="23" t="s">
        <v>20</v>
      </c>
      <c r="P14" s="23" t="s">
        <v>21</v>
      </c>
      <c r="Q14" s="19" t="s">
        <v>22</v>
      </c>
      <c r="R14" s="19" t="s">
        <v>23</v>
      </c>
      <c r="S14" s="19" t="s">
        <v>24</v>
      </c>
      <c r="T14" s="19" t="s">
        <v>26</v>
      </c>
      <c r="U14" s="24" t="s">
        <v>27</v>
      </c>
    </row>
    <row r="15" spans="1:21" x14ac:dyDescent="0.3">
      <c r="A15" s="25">
        <v>1</v>
      </c>
      <c r="B15" s="26" t="s">
        <v>91</v>
      </c>
      <c r="C15" s="27">
        <v>0.2</v>
      </c>
      <c r="D15" s="27">
        <v>0.22</v>
      </c>
      <c r="E15" s="27">
        <v>0.2</v>
      </c>
      <c r="F15" s="28">
        <v>0.22</v>
      </c>
      <c r="G15" s="29">
        <v>32079738</v>
      </c>
      <c r="H15" s="30" t="s">
        <v>141</v>
      </c>
      <c r="I15" s="31">
        <v>0.1</v>
      </c>
      <c r="J15" s="32" t="s">
        <v>142</v>
      </c>
      <c r="L15" s="33">
        <v>1</v>
      </c>
      <c r="M15" s="26" t="s">
        <v>86</v>
      </c>
      <c r="N15" s="27">
        <v>1.17</v>
      </c>
      <c r="O15" s="27">
        <v>1.18</v>
      </c>
      <c r="P15" s="27">
        <v>1.06</v>
      </c>
      <c r="Q15" s="28">
        <v>1.06</v>
      </c>
      <c r="R15" s="29">
        <v>4418065</v>
      </c>
      <c r="S15" s="34" t="s">
        <v>160</v>
      </c>
      <c r="T15" s="31">
        <v>-9.4E-2</v>
      </c>
      <c r="U15" s="35" t="s">
        <v>161</v>
      </c>
    </row>
    <row r="16" spans="1:21" x14ac:dyDescent="0.3">
      <c r="A16" s="25">
        <v>2</v>
      </c>
      <c r="B16" s="26" t="s">
        <v>35</v>
      </c>
      <c r="C16" s="27">
        <v>0.2</v>
      </c>
      <c r="D16" s="27">
        <v>0.22</v>
      </c>
      <c r="E16" s="27">
        <v>0.2</v>
      </c>
      <c r="F16" s="28">
        <v>0.22</v>
      </c>
      <c r="G16" s="29">
        <v>7746486</v>
      </c>
      <c r="H16" s="30" t="s">
        <v>143</v>
      </c>
      <c r="I16" s="31">
        <v>0.1</v>
      </c>
      <c r="J16" s="32" t="s">
        <v>142</v>
      </c>
      <c r="L16" s="33">
        <v>2</v>
      </c>
      <c r="M16" s="26" t="s">
        <v>37</v>
      </c>
      <c r="N16" s="27">
        <v>0.24</v>
      </c>
      <c r="O16" s="27">
        <v>0.24</v>
      </c>
      <c r="P16" s="27">
        <v>0.22</v>
      </c>
      <c r="Q16" s="28">
        <v>0.22</v>
      </c>
      <c r="R16" s="29">
        <v>2605677</v>
      </c>
      <c r="S16" s="34" t="s">
        <v>162</v>
      </c>
      <c r="T16" s="31">
        <v>-8.3299999999999999E-2</v>
      </c>
      <c r="U16" s="35" t="s">
        <v>163</v>
      </c>
    </row>
    <row r="17" spans="1:21" x14ac:dyDescent="0.3">
      <c r="A17" s="25">
        <v>3</v>
      </c>
      <c r="B17" s="26" t="s">
        <v>43</v>
      </c>
      <c r="C17" s="27">
        <v>3.17</v>
      </c>
      <c r="D17" s="27">
        <v>3.48</v>
      </c>
      <c r="E17" s="27">
        <v>3</v>
      </c>
      <c r="F17" s="28">
        <v>3.48</v>
      </c>
      <c r="G17" s="29">
        <v>5214367</v>
      </c>
      <c r="H17" s="30" t="s">
        <v>144</v>
      </c>
      <c r="I17" s="31">
        <v>9.7799999999999998E-2</v>
      </c>
      <c r="J17" s="32" t="s">
        <v>145</v>
      </c>
      <c r="L17" s="33">
        <v>3</v>
      </c>
      <c r="M17" s="26" t="s">
        <v>32</v>
      </c>
      <c r="N17" s="27">
        <v>0.24</v>
      </c>
      <c r="O17" s="27">
        <v>0.22</v>
      </c>
      <c r="P17" s="27">
        <v>0.22</v>
      </c>
      <c r="Q17" s="28">
        <v>0.22</v>
      </c>
      <c r="R17" s="29">
        <v>3362355</v>
      </c>
      <c r="S17" s="34" t="s">
        <v>164</v>
      </c>
      <c r="T17" s="31">
        <v>-8.3299999999999999E-2</v>
      </c>
      <c r="U17" s="35" t="s">
        <v>163</v>
      </c>
    </row>
    <row r="18" spans="1:21" x14ac:dyDescent="0.3">
      <c r="A18" s="25">
        <v>4</v>
      </c>
      <c r="B18" s="26" t="s">
        <v>108</v>
      </c>
      <c r="C18" s="27">
        <v>1.46</v>
      </c>
      <c r="D18" s="27">
        <v>1.57</v>
      </c>
      <c r="E18" s="27">
        <v>1.45</v>
      </c>
      <c r="F18" s="28">
        <v>1.56</v>
      </c>
      <c r="G18" s="29">
        <v>18481864</v>
      </c>
      <c r="H18" s="30" t="s">
        <v>146</v>
      </c>
      <c r="I18" s="31">
        <v>6.8500000000000005E-2</v>
      </c>
      <c r="J18" s="32" t="s">
        <v>147</v>
      </c>
      <c r="L18" s="33">
        <v>4</v>
      </c>
      <c r="M18" s="26" t="s">
        <v>62</v>
      </c>
      <c r="N18" s="27">
        <v>14.6</v>
      </c>
      <c r="O18" s="27">
        <v>13.5</v>
      </c>
      <c r="P18" s="27">
        <v>13.5</v>
      </c>
      <c r="Q18" s="28">
        <v>13.5</v>
      </c>
      <c r="R18" s="29">
        <v>708339</v>
      </c>
      <c r="S18" s="34" t="s">
        <v>165</v>
      </c>
      <c r="T18" s="31">
        <v>-7.5300000000000006E-2</v>
      </c>
      <c r="U18" s="35" t="s">
        <v>166</v>
      </c>
    </row>
    <row r="19" spans="1:21" x14ac:dyDescent="0.3">
      <c r="A19" s="25">
        <v>5</v>
      </c>
      <c r="B19" s="26" t="s">
        <v>46</v>
      </c>
      <c r="C19" s="27">
        <v>0.48</v>
      </c>
      <c r="D19" s="27">
        <v>0.51</v>
      </c>
      <c r="E19" s="27">
        <v>0.51</v>
      </c>
      <c r="F19" s="28">
        <v>0.51</v>
      </c>
      <c r="G19" s="29">
        <v>353169</v>
      </c>
      <c r="H19" s="30" t="s">
        <v>148</v>
      </c>
      <c r="I19" s="31">
        <v>6.25E-2</v>
      </c>
      <c r="J19" s="32" t="s">
        <v>149</v>
      </c>
      <c r="L19" s="33">
        <v>5</v>
      </c>
      <c r="M19" s="26" t="s">
        <v>123</v>
      </c>
      <c r="N19" s="27">
        <v>0.56999999999999995</v>
      </c>
      <c r="O19" s="27">
        <v>0.53</v>
      </c>
      <c r="P19" s="27">
        <v>0.52</v>
      </c>
      <c r="Q19" s="28">
        <v>0.53</v>
      </c>
      <c r="R19" s="29">
        <v>1994838</v>
      </c>
      <c r="S19" s="34" t="s">
        <v>167</v>
      </c>
      <c r="T19" s="31">
        <v>-7.0199999999999999E-2</v>
      </c>
      <c r="U19" s="35" t="s">
        <v>168</v>
      </c>
    </row>
    <row r="20" spans="1:21" x14ac:dyDescent="0.3">
      <c r="A20" s="25">
        <v>6</v>
      </c>
      <c r="B20" s="26" t="s">
        <v>76</v>
      </c>
      <c r="C20" s="27">
        <v>10</v>
      </c>
      <c r="D20" s="27">
        <v>10.9</v>
      </c>
      <c r="E20" s="27">
        <v>10</v>
      </c>
      <c r="F20" s="28">
        <v>10.6</v>
      </c>
      <c r="G20" s="29">
        <v>58607943</v>
      </c>
      <c r="H20" s="30" t="s">
        <v>150</v>
      </c>
      <c r="I20" s="31">
        <v>0.06</v>
      </c>
      <c r="J20" s="32" t="s">
        <v>151</v>
      </c>
      <c r="L20" s="33">
        <v>6</v>
      </c>
      <c r="M20" s="26" t="s">
        <v>75</v>
      </c>
      <c r="N20" s="27">
        <v>7.79</v>
      </c>
      <c r="O20" s="27">
        <v>7.31</v>
      </c>
      <c r="P20" s="27">
        <v>7.3</v>
      </c>
      <c r="Q20" s="28">
        <v>7.31</v>
      </c>
      <c r="R20" s="29">
        <v>547132</v>
      </c>
      <c r="S20" s="34" t="s">
        <v>169</v>
      </c>
      <c r="T20" s="31">
        <v>-6.1600000000000002E-2</v>
      </c>
      <c r="U20" s="35" t="s">
        <v>170</v>
      </c>
    </row>
    <row r="21" spans="1:21" x14ac:dyDescent="0.3">
      <c r="A21" s="25">
        <v>7</v>
      </c>
      <c r="B21" s="26" t="s">
        <v>100</v>
      </c>
      <c r="C21" s="27">
        <v>4.84</v>
      </c>
      <c r="D21" s="27">
        <v>4.99</v>
      </c>
      <c r="E21" s="27">
        <v>4.95</v>
      </c>
      <c r="F21" s="28">
        <v>4.9800000000000004</v>
      </c>
      <c r="G21" s="29">
        <v>1850574</v>
      </c>
      <c r="H21" s="30" t="s">
        <v>152</v>
      </c>
      <c r="I21" s="31">
        <v>2.8899999999999999E-2</v>
      </c>
      <c r="J21" s="32" t="s">
        <v>153</v>
      </c>
      <c r="L21" s="33">
        <v>7</v>
      </c>
      <c r="M21" s="26" t="s">
        <v>29</v>
      </c>
      <c r="N21" s="27">
        <v>0.42</v>
      </c>
      <c r="O21" s="27">
        <v>0.42</v>
      </c>
      <c r="P21" s="27">
        <v>0.4</v>
      </c>
      <c r="Q21" s="28">
        <v>0.4</v>
      </c>
      <c r="R21" s="29">
        <v>2265333</v>
      </c>
      <c r="S21" s="34" t="s">
        <v>171</v>
      </c>
      <c r="T21" s="31">
        <v>-4.7600000000000003E-2</v>
      </c>
      <c r="U21" s="35" t="s">
        <v>163</v>
      </c>
    </row>
    <row r="22" spans="1:21" x14ac:dyDescent="0.3">
      <c r="A22" s="25">
        <v>8</v>
      </c>
      <c r="B22" s="26" t="s">
        <v>36</v>
      </c>
      <c r="C22" s="27">
        <v>2.2400000000000002</v>
      </c>
      <c r="D22" s="27">
        <v>2.2999999999999998</v>
      </c>
      <c r="E22" s="27">
        <v>2.02</v>
      </c>
      <c r="F22" s="28">
        <v>2.2999999999999998</v>
      </c>
      <c r="G22" s="29">
        <v>1021420</v>
      </c>
      <c r="H22" s="30" t="s">
        <v>154</v>
      </c>
      <c r="I22" s="31">
        <v>2.6800000000000001E-2</v>
      </c>
      <c r="J22" s="32" t="s">
        <v>155</v>
      </c>
      <c r="L22" s="33">
        <v>8</v>
      </c>
      <c r="M22" s="26" t="s">
        <v>60</v>
      </c>
      <c r="N22" s="27">
        <v>1.28</v>
      </c>
      <c r="O22" s="27">
        <v>1.27</v>
      </c>
      <c r="P22" s="27">
        <v>1.1599999999999999</v>
      </c>
      <c r="Q22" s="28">
        <v>1.22</v>
      </c>
      <c r="R22" s="29">
        <v>10880001</v>
      </c>
      <c r="S22" s="34" t="s">
        <v>172</v>
      </c>
      <c r="T22" s="31">
        <v>-4.6899999999999997E-2</v>
      </c>
      <c r="U22" s="35" t="s">
        <v>173</v>
      </c>
    </row>
    <row r="23" spans="1:21" x14ac:dyDescent="0.3">
      <c r="A23" s="25">
        <v>9</v>
      </c>
      <c r="B23" s="26" t="s">
        <v>105</v>
      </c>
      <c r="C23" s="27">
        <v>0.4</v>
      </c>
      <c r="D23" s="27">
        <v>0.41</v>
      </c>
      <c r="E23" s="27">
        <v>0.41</v>
      </c>
      <c r="F23" s="28">
        <v>0.41</v>
      </c>
      <c r="G23" s="29">
        <v>279000</v>
      </c>
      <c r="H23" s="30" t="s">
        <v>156</v>
      </c>
      <c r="I23" s="31">
        <v>2.5000000000000001E-2</v>
      </c>
      <c r="J23" s="32" t="s">
        <v>157</v>
      </c>
      <c r="L23" s="33">
        <v>9</v>
      </c>
      <c r="M23" s="26" t="s">
        <v>30</v>
      </c>
      <c r="N23" s="27">
        <v>0.56000000000000005</v>
      </c>
      <c r="O23" s="27">
        <v>0.54</v>
      </c>
      <c r="P23" s="27">
        <v>0.54</v>
      </c>
      <c r="Q23" s="28">
        <v>0.54</v>
      </c>
      <c r="R23" s="29">
        <v>436859</v>
      </c>
      <c r="S23" s="34" t="s">
        <v>174</v>
      </c>
      <c r="T23" s="31">
        <v>-3.5700000000000003E-2</v>
      </c>
      <c r="U23" s="35" t="s">
        <v>163</v>
      </c>
    </row>
    <row r="24" spans="1:21" ht="15" thickBot="1" x14ac:dyDescent="0.35">
      <c r="A24" s="36">
        <v>10</v>
      </c>
      <c r="B24" s="37" t="s">
        <v>77</v>
      </c>
      <c r="C24" s="38">
        <v>3</v>
      </c>
      <c r="D24" s="38">
        <v>3.05</v>
      </c>
      <c r="E24" s="38">
        <v>3.04</v>
      </c>
      <c r="F24" s="39">
        <v>3.04</v>
      </c>
      <c r="G24" s="40">
        <v>1983727</v>
      </c>
      <c r="H24" s="41" t="s">
        <v>158</v>
      </c>
      <c r="I24" s="42">
        <v>1.3299999999999999E-2</v>
      </c>
      <c r="J24" s="43" t="s">
        <v>159</v>
      </c>
      <c r="L24" s="36">
        <v>10</v>
      </c>
      <c r="M24" s="37" t="s">
        <v>125</v>
      </c>
      <c r="N24" s="38">
        <v>2.3199999999999998</v>
      </c>
      <c r="O24" s="38">
        <v>2.2999999999999998</v>
      </c>
      <c r="P24" s="38">
        <v>2.2400000000000002</v>
      </c>
      <c r="Q24" s="39">
        <v>2.2400000000000002</v>
      </c>
      <c r="R24" s="40">
        <v>1741545</v>
      </c>
      <c r="S24" s="44" t="s">
        <v>175</v>
      </c>
      <c r="T24" s="42">
        <v>-3.4500000000000003E-2</v>
      </c>
      <c r="U24" s="45" t="s">
        <v>176</v>
      </c>
    </row>
    <row r="25" spans="1:21" ht="15" thickTop="1" x14ac:dyDescent="0.3">
      <c r="A25" s="7"/>
      <c r="U25" s="13"/>
    </row>
    <row r="26" spans="1:21" x14ac:dyDescent="0.3">
      <c r="A26" s="7"/>
      <c r="U26" s="13"/>
    </row>
    <row r="27" spans="1:21" x14ac:dyDescent="0.3">
      <c r="A27" s="7"/>
      <c r="U27" s="13"/>
    </row>
    <row r="28" spans="1:21" ht="20.399999999999999" x14ac:dyDescent="0.3">
      <c r="A28" s="72" t="s">
        <v>47</v>
      </c>
      <c r="B28" s="73"/>
      <c r="C28" s="73"/>
      <c r="D28" s="73"/>
      <c r="E28" s="73"/>
      <c r="U28" s="13"/>
    </row>
    <row r="29" spans="1:21" ht="26.4" x14ac:dyDescent="0.3">
      <c r="A29" s="18" t="s">
        <v>17</v>
      </c>
      <c r="B29" s="19" t="s">
        <v>18</v>
      </c>
      <c r="C29" s="19" t="s">
        <v>19</v>
      </c>
      <c r="D29" s="19" t="s">
        <v>22</v>
      </c>
      <c r="E29" s="19" t="s">
        <v>25</v>
      </c>
      <c r="U29" s="13"/>
    </row>
    <row r="30" spans="1:21" x14ac:dyDescent="0.3">
      <c r="A30" s="25">
        <v>1</v>
      </c>
      <c r="B30" s="26" t="s">
        <v>48</v>
      </c>
      <c r="C30" s="27">
        <v>402.48</v>
      </c>
      <c r="D30" s="27">
        <v>398.35</v>
      </c>
      <c r="E30" s="46">
        <f>D30/C30-1</f>
        <v>-1.0261379447426E-2</v>
      </c>
      <c r="U30" s="13"/>
    </row>
    <row r="31" spans="1:21" x14ac:dyDescent="0.3">
      <c r="A31" s="25">
        <v>2</v>
      </c>
      <c r="B31" s="26" t="s">
        <v>49</v>
      </c>
      <c r="C31" s="27">
        <v>571.04</v>
      </c>
      <c r="D31" s="27">
        <v>571.53</v>
      </c>
      <c r="E31" s="46">
        <f>D31/C31-1</f>
        <v>8.5808349677773954E-4</v>
      </c>
      <c r="U31" s="13"/>
    </row>
    <row r="32" spans="1:21" x14ac:dyDescent="0.3">
      <c r="A32" s="25">
        <v>3</v>
      </c>
      <c r="B32" s="26" t="s">
        <v>50</v>
      </c>
      <c r="C32" s="47">
        <v>2203.59</v>
      </c>
      <c r="D32" s="47">
        <v>2199.94</v>
      </c>
      <c r="E32" s="46">
        <f>D32/C32-1</f>
        <v>-1.6563879850607366E-3</v>
      </c>
      <c r="U32" s="13"/>
    </row>
    <row r="33" spans="1:21" x14ac:dyDescent="0.3">
      <c r="A33" s="25">
        <v>4</v>
      </c>
      <c r="B33" s="26" t="s">
        <v>51</v>
      </c>
      <c r="C33" s="47">
        <v>180.66</v>
      </c>
      <c r="D33" s="47">
        <v>177.91</v>
      </c>
      <c r="E33" s="46">
        <f>D33/C33-1</f>
        <v>-1.5221963910107439E-2</v>
      </c>
      <c r="U33" s="13"/>
    </row>
    <row r="34" spans="1:21" ht="15" thickBot="1" x14ac:dyDescent="0.35">
      <c r="A34" s="36">
        <v>5</v>
      </c>
      <c r="B34" s="37" t="s">
        <v>52</v>
      </c>
      <c r="C34" s="38">
        <v>386.54</v>
      </c>
      <c r="D34" s="38">
        <v>386.17</v>
      </c>
      <c r="E34" s="48">
        <f>D34/C34-1</f>
        <v>-9.5721012055671739E-4</v>
      </c>
      <c r="U34" s="13"/>
    </row>
    <row r="35" spans="1:21" ht="15" thickTop="1" x14ac:dyDescent="0.3">
      <c r="A35" s="7"/>
      <c r="U35" s="13"/>
    </row>
    <row r="36" spans="1:21" x14ac:dyDescent="0.3">
      <c r="A36" s="7"/>
      <c r="U36" s="13"/>
    </row>
    <row r="37" spans="1:21" x14ac:dyDescent="0.3">
      <c r="A37" s="7"/>
      <c r="U37" s="13"/>
    </row>
    <row r="38" spans="1:21" ht="20.399999999999999" x14ac:dyDescent="0.3">
      <c r="A38" s="7"/>
      <c r="B38" s="73" t="s">
        <v>53</v>
      </c>
      <c r="C38" s="73"/>
      <c r="D38" s="73"/>
      <c r="E38" s="73"/>
      <c r="F38" s="73"/>
      <c r="G38" s="73"/>
      <c r="H38" s="73"/>
      <c r="I38" s="73"/>
      <c r="J38" s="73"/>
      <c r="K38" s="73"/>
      <c r="L38" s="73"/>
      <c r="M38" s="73"/>
      <c r="U38" s="13"/>
    </row>
    <row r="39" spans="1:21" ht="39.6" x14ac:dyDescent="0.3">
      <c r="A39" s="18" t="s">
        <v>17</v>
      </c>
      <c r="B39" s="23" t="s">
        <v>18</v>
      </c>
      <c r="C39" s="19" t="s">
        <v>54</v>
      </c>
      <c r="D39" s="19" t="s">
        <v>55</v>
      </c>
      <c r="E39" s="19" t="s">
        <v>20</v>
      </c>
      <c r="F39" s="19" t="s">
        <v>21</v>
      </c>
      <c r="G39" s="19" t="s">
        <v>22</v>
      </c>
      <c r="H39" s="19" t="s">
        <v>23</v>
      </c>
      <c r="I39" s="49" t="s">
        <v>24</v>
      </c>
      <c r="J39" s="19" t="s">
        <v>25</v>
      </c>
      <c r="K39" s="19" t="s">
        <v>25</v>
      </c>
      <c r="L39" s="19" t="s">
        <v>56</v>
      </c>
      <c r="M39" s="19" t="s">
        <v>57</v>
      </c>
      <c r="U39" s="13"/>
    </row>
    <row r="40" spans="1:21" ht="15.6" x14ac:dyDescent="0.3">
      <c r="A40" s="25">
        <v>1</v>
      </c>
      <c r="B40" s="50" t="s">
        <v>58</v>
      </c>
      <c r="C40" s="51">
        <v>0.31</v>
      </c>
      <c r="D40" s="51">
        <v>0.31</v>
      </c>
      <c r="E40" s="51">
        <v>0.31</v>
      </c>
      <c r="F40" s="51">
        <v>0.31</v>
      </c>
      <c r="G40" s="52">
        <v>0.31</v>
      </c>
      <c r="H40" s="53">
        <v>89411</v>
      </c>
      <c r="I40" s="54" t="s">
        <v>177</v>
      </c>
      <c r="J40" s="46">
        <v>0</v>
      </c>
      <c r="K40" s="55" t="s">
        <v>178</v>
      </c>
      <c r="L40" s="56">
        <v>-0.1842</v>
      </c>
      <c r="M40" s="57" t="s">
        <v>179</v>
      </c>
      <c r="U40" s="13"/>
    </row>
    <row r="41" spans="1:21" ht="15.6" x14ac:dyDescent="0.3">
      <c r="A41" s="25">
        <v>2</v>
      </c>
      <c r="B41" s="50" t="s">
        <v>59</v>
      </c>
      <c r="C41" s="51">
        <v>9.3000000000000007</v>
      </c>
      <c r="D41" s="51">
        <v>9.3000000000000007</v>
      </c>
      <c r="E41" s="51">
        <v>9.35</v>
      </c>
      <c r="F41" s="51">
        <v>9.1999999999999993</v>
      </c>
      <c r="G41" s="52">
        <v>9.3000000000000007</v>
      </c>
      <c r="H41" s="58">
        <v>11754965</v>
      </c>
      <c r="I41" s="54" t="s">
        <v>180</v>
      </c>
      <c r="J41" s="46">
        <v>0</v>
      </c>
      <c r="K41" s="55" t="s">
        <v>178</v>
      </c>
      <c r="L41" s="56">
        <v>0.10059999999999999</v>
      </c>
      <c r="M41" s="57" t="s">
        <v>181</v>
      </c>
      <c r="U41" s="13"/>
    </row>
    <row r="42" spans="1:21" ht="15.6" x14ac:dyDescent="0.3">
      <c r="A42" s="25">
        <v>3</v>
      </c>
      <c r="B42" s="50" t="s">
        <v>136</v>
      </c>
      <c r="C42" s="51">
        <v>0.2</v>
      </c>
      <c r="D42" s="51">
        <v>0.2</v>
      </c>
      <c r="E42" s="51">
        <v>0.2</v>
      </c>
      <c r="F42" s="51">
        <v>0.2</v>
      </c>
      <c r="G42" s="52">
        <v>0.2</v>
      </c>
      <c r="H42" s="53">
        <v>1510000</v>
      </c>
      <c r="I42" s="54" t="s">
        <v>182</v>
      </c>
      <c r="J42" s="46">
        <v>0</v>
      </c>
      <c r="K42" s="55" t="s">
        <v>178</v>
      </c>
      <c r="L42" s="56">
        <v>0</v>
      </c>
      <c r="M42" s="57" t="s">
        <v>178</v>
      </c>
      <c r="U42" s="13"/>
    </row>
    <row r="43" spans="1:21" ht="15.6" x14ac:dyDescent="0.3">
      <c r="A43" s="25">
        <v>4</v>
      </c>
      <c r="B43" s="50" t="s">
        <v>40</v>
      </c>
      <c r="C43" s="51">
        <v>6.35</v>
      </c>
      <c r="D43" s="51">
        <v>6.35</v>
      </c>
      <c r="E43" s="51">
        <v>6.35</v>
      </c>
      <c r="F43" s="51">
        <v>6.35</v>
      </c>
      <c r="G43" s="52">
        <v>6.35</v>
      </c>
      <c r="H43" s="58">
        <v>505347</v>
      </c>
      <c r="I43" s="54" t="s">
        <v>183</v>
      </c>
      <c r="J43" s="46">
        <v>0</v>
      </c>
      <c r="K43" s="55" t="s">
        <v>178</v>
      </c>
      <c r="L43" s="56">
        <v>1.6E-2</v>
      </c>
      <c r="M43" s="57" t="s">
        <v>147</v>
      </c>
      <c r="U43" s="13"/>
    </row>
    <row r="44" spans="1:21" ht="15.6" x14ac:dyDescent="0.3">
      <c r="A44" s="25">
        <v>5</v>
      </c>
      <c r="B44" s="50" t="s">
        <v>131</v>
      </c>
      <c r="C44" s="51">
        <v>0.2</v>
      </c>
      <c r="D44" s="51">
        <v>0.2</v>
      </c>
      <c r="E44" s="51">
        <v>0.2</v>
      </c>
      <c r="F44" s="51">
        <v>0.2</v>
      </c>
      <c r="G44" s="52">
        <v>0.2</v>
      </c>
      <c r="H44" s="53">
        <v>200</v>
      </c>
      <c r="I44" s="54" t="s">
        <v>184</v>
      </c>
      <c r="J44" s="46">
        <v>0</v>
      </c>
      <c r="K44" s="55" t="s">
        <v>178</v>
      </c>
      <c r="L44" s="56">
        <v>0</v>
      </c>
      <c r="M44" s="57" t="s">
        <v>178</v>
      </c>
      <c r="U44" s="13"/>
    </row>
    <row r="45" spans="1:21" ht="15.6" x14ac:dyDescent="0.3">
      <c r="A45" s="25">
        <v>6</v>
      </c>
      <c r="B45" s="50" t="s">
        <v>60</v>
      </c>
      <c r="C45" s="51">
        <v>1.28</v>
      </c>
      <c r="D45" s="51">
        <v>1.28</v>
      </c>
      <c r="E45" s="51">
        <v>1.27</v>
      </c>
      <c r="F45" s="51">
        <v>1.1599999999999999</v>
      </c>
      <c r="G45" s="52">
        <v>1.22</v>
      </c>
      <c r="H45" s="58">
        <v>10880001</v>
      </c>
      <c r="I45" s="54" t="s">
        <v>172</v>
      </c>
      <c r="J45" s="46">
        <v>-4.6899999999999997E-2</v>
      </c>
      <c r="K45" s="55" t="s">
        <v>173</v>
      </c>
      <c r="L45" s="56">
        <v>7.9600000000000004E-2</v>
      </c>
      <c r="M45" s="57" t="s">
        <v>185</v>
      </c>
      <c r="U45" s="13"/>
    </row>
    <row r="46" spans="1:21" ht="15.6" x14ac:dyDescent="0.3">
      <c r="A46" s="25">
        <v>7</v>
      </c>
      <c r="B46" s="50" t="s">
        <v>61</v>
      </c>
      <c r="C46" s="51">
        <v>780</v>
      </c>
      <c r="D46" s="51">
        <v>780</v>
      </c>
      <c r="E46" s="51">
        <v>780</v>
      </c>
      <c r="F46" s="51">
        <v>780</v>
      </c>
      <c r="G46" s="52">
        <v>780</v>
      </c>
      <c r="H46" s="53">
        <v>1304</v>
      </c>
      <c r="I46" s="54" t="s">
        <v>186</v>
      </c>
      <c r="J46" s="46">
        <v>0</v>
      </c>
      <c r="K46" s="55" t="s">
        <v>178</v>
      </c>
      <c r="L46" s="56">
        <v>-8.43E-2</v>
      </c>
      <c r="M46" s="57" t="s">
        <v>187</v>
      </c>
      <c r="U46" s="13"/>
    </row>
    <row r="47" spans="1:21" ht="15.6" x14ac:dyDescent="0.3">
      <c r="A47" s="25">
        <v>8</v>
      </c>
      <c r="B47" s="50" t="s">
        <v>188</v>
      </c>
      <c r="C47" s="51">
        <v>7.2</v>
      </c>
      <c r="D47" s="51">
        <v>7.2</v>
      </c>
      <c r="E47" s="51">
        <v>7.2</v>
      </c>
      <c r="F47" s="51">
        <v>7.2</v>
      </c>
      <c r="G47" s="52">
        <v>7.2</v>
      </c>
      <c r="H47" s="58">
        <v>10425</v>
      </c>
      <c r="I47" s="54" t="s">
        <v>189</v>
      </c>
      <c r="J47" s="46">
        <v>0</v>
      </c>
      <c r="K47" s="55" t="s">
        <v>178</v>
      </c>
      <c r="L47" s="56">
        <v>-0.1</v>
      </c>
      <c r="M47" s="57" t="s">
        <v>190</v>
      </c>
      <c r="U47" s="13"/>
    </row>
    <row r="48" spans="1:21" ht="15.6" x14ac:dyDescent="0.3">
      <c r="A48" s="25">
        <v>9</v>
      </c>
      <c r="B48" s="50" t="s">
        <v>62</v>
      </c>
      <c r="C48" s="51">
        <v>14.6</v>
      </c>
      <c r="D48" s="51">
        <v>14.6</v>
      </c>
      <c r="E48" s="51">
        <v>13.5</v>
      </c>
      <c r="F48" s="51">
        <v>13.5</v>
      </c>
      <c r="G48" s="52">
        <v>13.5</v>
      </c>
      <c r="H48" s="53">
        <v>708339</v>
      </c>
      <c r="I48" s="54" t="s">
        <v>165</v>
      </c>
      <c r="J48" s="46">
        <v>-7.5300000000000006E-2</v>
      </c>
      <c r="K48" s="55" t="s">
        <v>166</v>
      </c>
      <c r="L48" s="56">
        <v>-3.7000000000000002E-3</v>
      </c>
      <c r="M48" s="57" t="s">
        <v>191</v>
      </c>
      <c r="U48" s="13"/>
    </row>
    <row r="49" spans="1:21" ht="15.6" x14ac:dyDescent="0.3">
      <c r="A49" s="25">
        <v>10</v>
      </c>
      <c r="B49" s="50" t="s">
        <v>63</v>
      </c>
      <c r="C49" s="51">
        <v>9.35</v>
      </c>
      <c r="D49" s="51">
        <v>9.35</v>
      </c>
      <c r="E49" s="51">
        <v>9.35</v>
      </c>
      <c r="F49" s="51">
        <v>9.35</v>
      </c>
      <c r="G49" s="52">
        <v>9.35</v>
      </c>
      <c r="H49" s="58">
        <v>16640</v>
      </c>
      <c r="I49" s="54" t="s">
        <v>192</v>
      </c>
      <c r="J49" s="46">
        <v>0</v>
      </c>
      <c r="K49" s="55" t="s">
        <v>178</v>
      </c>
      <c r="L49" s="56">
        <v>0.27210000000000001</v>
      </c>
      <c r="M49" s="57" t="s">
        <v>193</v>
      </c>
      <c r="U49" s="13"/>
    </row>
    <row r="50" spans="1:21" ht="15.6" x14ac:dyDescent="0.3">
      <c r="A50" s="25">
        <v>11</v>
      </c>
      <c r="B50" s="50" t="s">
        <v>124</v>
      </c>
      <c r="C50" s="51">
        <v>52.95</v>
      </c>
      <c r="D50" s="51">
        <v>52.95</v>
      </c>
      <c r="E50" s="51">
        <v>52.95</v>
      </c>
      <c r="F50" s="51">
        <v>52.95</v>
      </c>
      <c r="G50" s="52">
        <v>52.95</v>
      </c>
      <c r="H50" s="53">
        <v>5534</v>
      </c>
      <c r="I50" s="54" t="s">
        <v>194</v>
      </c>
      <c r="J50" s="46">
        <v>0</v>
      </c>
      <c r="K50" s="55" t="s">
        <v>178</v>
      </c>
      <c r="L50" s="56">
        <v>-4.4200000000000003E-2</v>
      </c>
      <c r="M50" s="57" t="s">
        <v>195</v>
      </c>
      <c r="U50" s="13"/>
    </row>
    <row r="51" spans="1:21" ht="15.6" x14ac:dyDescent="0.3">
      <c r="A51" s="25">
        <v>12</v>
      </c>
      <c r="B51" s="50" t="s">
        <v>64</v>
      </c>
      <c r="C51" s="51">
        <v>10.5</v>
      </c>
      <c r="D51" s="51">
        <v>10.5</v>
      </c>
      <c r="E51" s="51">
        <v>10.5</v>
      </c>
      <c r="F51" s="51">
        <v>10.5</v>
      </c>
      <c r="G51" s="52">
        <v>10.5</v>
      </c>
      <c r="H51" s="58">
        <v>43732</v>
      </c>
      <c r="I51" s="54" t="s">
        <v>196</v>
      </c>
      <c r="J51" s="46">
        <v>0</v>
      </c>
      <c r="K51" s="55" t="s">
        <v>178</v>
      </c>
      <c r="L51" s="56">
        <v>9.7199999999999995E-2</v>
      </c>
      <c r="M51" s="57" t="s">
        <v>197</v>
      </c>
      <c r="U51" s="13"/>
    </row>
    <row r="52" spans="1:21" ht="15.6" x14ac:dyDescent="0.3">
      <c r="A52" s="25">
        <v>13</v>
      </c>
      <c r="B52" s="50" t="s">
        <v>65</v>
      </c>
      <c r="C52" s="51">
        <v>74.5</v>
      </c>
      <c r="D52" s="51">
        <v>74.5</v>
      </c>
      <c r="E52" s="51">
        <v>74.5</v>
      </c>
      <c r="F52" s="51">
        <v>74.5</v>
      </c>
      <c r="G52" s="52">
        <v>74.5</v>
      </c>
      <c r="H52" s="53">
        <v>622125</v>
      </c>
      <c r="I52" s="54" t="s">
        <v>198</v>
      </c>
      <c r="J52" s="46">
        <v>0</v>
      </c>
      <c r="K52" s="55" t="s">
        <v>178</v>
      </c>
      <c r="L52" s="56">
        <v>-3.6799999999999999E-2</v>
      </c>
      <c r="M52" s="57" t="s">
        <v>199</v>
      </c>
      <c r="U52" s="13"/>
    </row>
    <row r="53" spans="1:21" ht="15.6" x14ac:dyDescent="0.3">
      <c r="A53" s="25">
        <v>14</v>
      </c>
      <c r="B53" s="50" t="s">
        <v>66</v>
      </c>
      <c r="C53" s="51">
        <v>9.35</v>
      </c>
      <c r="D53" s="51">
        <v>9.35</v>
      </c>
      <c r="E53" s="51">
        <v>9.35</v>
      </c>
      <c r="F53" s="51">
        <v>9.35</v>
      </c>
      <c r="G53" s="52">
        <v>9.35</v>
      </c>
      <c r="H53" s="58">
        <v>164297</v>
      </c>
      <c r="I53" s="54" t="s">
        <v>200</v>
      </c>
      <c r="J53" s="46">
        <v>0</v>
      </c>
      <c r="K53" s="55" t="s">
        <v>178</v>
      </c>
      <c r="L53" s="56">
        <v>3.8899999999999997E-2</v>
      </c>
      <c r="M53" s="57" t="s">
        <v>201</v>
      </c>
      <c r="U53" s="13"/>
    </row>
    <row r="54" spans="1:21" ht="15.6" x14ac:dyDescent="0.3">
      <c r="A54" s="25">
        <v>15</v>
      </c>
      <c r="B54" s="50" t="s">
        <v>67</v>
      </c>
      <c r="C54" s="51">
        <v>19.5</v>
      </c>
      <c r="D54" s="51">
        <v>19.5</v>
      </c>
      <c r="E54" s="51">
        <v>19.5</v>
      </c>
      <c r="F54" s="51">
        <v>19.5</v>
      </c>
      <c r="G54" s="52">
        <v>19.5</v>
      </c>
      <c r="H54" s="53">
        <v>169195</v>
      </c>
      <c r="I54" s="54" t="s">
        <v>202</v>
      </c>
      <c r="J54" s="46">
        <v>0</v>
      </c>
      <c r="K54" s="55" t="s">
        <v>178</v>
      </c>
      <c r="L54" s="56">
        <v>-2.5000000000000001E-2</v>
      </c>
      <c r="M54" s="57" t="s">
        <v>203</v>
      </c>
      <c r="U54" s="13"/>
    </row>
    <row r="55" spans="1:21" ht="15.6" x14ac:dyDescent="0.3">
      <c r="A55" s="25">
        <v>16</v>
      </c>
      <c r="B55" s="50" t="s">
        <v>68</v>
      </c>
      <c r="C55" s="51">
        <v>1.8</v>
      </c>
      <c r="D55" s="51">
        <v>1.8</v>
      </c>
      <c r="E55" s="51">
        <v>1.8</v>
      </c>
      <c r="F55" s="51">
        <v>1.8</v>
      </c>
      <c r="G55" s="52">
        <v>1.8</v>
      </c>
      <c r="H55" s="58">
        <v>169970</v>
      </c>
      <c r="I55" s="54" t="s">
        <v>204</v>
      </c>
      <c r="J55" s="46">
        <v>0</v>
      </c>
      <c r="K55" s="55" t="s">
        <v>178</v>
      </c>
      <c r="L55" s="56">
        <v>-0.122</v>
      </c>
      <c r="M55" s="57" t="s">
        <v>205</v>
      </c>
      <c r="U55" s="13"/>
    </row>
    <row r="56" spans="1:21" ht="15.6" x14ac:dyDescent="0.3">
      <c r="A56" s="25">
        <v>17</v>
      </c>
      <c r="B56" s="50" t="s">
        <v>69</v>
      </c>
      <c r="C56" s="51">
        <v>2.86</v>
      </c>
      <c r="D56" s="51">
        <v>2.86</v>
      </c>
      <c r="E56" s="51">
        <v>2.8</v>
      </c>
      <c r="F56" s="51">
        <v>2.78</v>
      </c>
      <c r="G56" s="52">
        <v>2.8</v>
      </c>
      <c r="H56" s="53">
        <v>808382</v>
      </c>
      <c r="I56" s="54" t="s">
        <v>206</v>
      </c>
      <c r="J56" s="46">
        <v>-2.1000000000000001E-2</v>
      </c>
      <c r="K56" s="55" t="s">
        <v>173</v>
      </c>
      <c r="L56" s="56">
        <v>2.2557999999999998</v>
      </c>
      <c r="M56" s="57" t="s">
        <v>207</v>
      </c>
      <c r="U56" s="13"/>
    </row>
    <row r="57" spans="1:21" ht="15.6" x14ac:dyDescent="0.3">
      <c r="A57" s="25">
        <v>18</v>
      </c>
      <c r="B57" s="50" t="s">
        <v>37</v>
      </c>
      <c r="C57" s="51">
        <v>0.24</v>
      </c>
      <c r="D57" s="51">
        <v>0.24</v>
      </c>
      <c r="E57" s="51">
        <v>0.24</v>
      </c>
      <c r="F57" s="51">
        <v>0.22</v>
      </c>
      <c r="G57" s="52">
        <v>0.22</v>
      </c>
      <c r="H57" s="58">
        <v>2605677</v>
      </c>
      <c r="I57" s="54" t="s">
        <v>162</v>
      </c>
      <c r="J57" s="46">
        <v>-8.3299999999999999E-2</v>
      </c>
      <c r="K57" s="55" t="s">
        <v>163</v>
      </c>
      <c r="L57" s="56">
        <v>-4.3499999999999997E-2</v>
      </c>
      <c r="M57" s="57" t="s">
        <v>208</v>
      </c>
      <c r="U57" s="13"/>
    </row>
    <row r="58" spans="1:21" ht="15.6" x14ac:dyDescent="0.3">
      <c r="A58" s="25">
        <v>19</v>
      </c>
      <c r="B58" s="50" t="s">
        <v>30</v>
      </c>
      <c r="C58" s="51">
        <v>0.56000000000000005</v>
      </c>
      <c r="D58" s="51">
        <v>0.56000000000000005</v>
      </c>
      <c r="E58" s="51">
        <v>0.54</v>
      </c>
      <c r="F58" s="51">
        <v>0.54</v>
      </c>
      <c r="G58" s="52">
        <v>0.54</v>
      </c>
      <c r="H58" s="53">
        <v>436859</v>
      </c>
      <c r="I58" s="54" t="s">
        <v>174</v>
      </c>
      <c r="J58" s="46">
        <v>-3.5700000000000003E-2</v>
      </c>
      <c r="K58" s="55" t="s">
        <v>163</v>
      </c>
      <c r="L58" s="56">
        <v>0.6875</v>
      </c>
      <c r="M58" s="57" t="s">
        <v>209</v>
      </c>
      <c r="U58" s="13"/>
    </row>
    <row r="59" spans="1:21" ht="15.6" x14ac:dyDescent="0.3">
      <c r="A59" s="25">
        <v>20</v>
      </c>
      <c r="B59" s="50" t="s">
        <v>128</v>
      </c>
      <c r="C59" s="51">
        <v>4.5999999999999996</v>
      </c>
      <c r="D59" s="51">
        <v>4.5999999999999996</v>
      </c>
      <c r="E59" s="51">
        <v>4.5999999999999996</v>
      </c>
      <c r="F59" s="51">
        <v>4.5999999999999996</v>
      </c>
      <c r="G59" s="52">
        <v>4.5999999999999996</v>
      </c>
      <c r="H59" s="58">
        <v>507635</v>
      </c>
      <c r="I59" s="54" t="s">
        <v>210</v>
      </c>
      <c r="J59" s="46">
        <v>0</v>
      </c>
      <c r="K59" s="55" t="s">
        <v>178</v>
      </c>
      <c r="L59" s="56">
        <v>-0.1154</v>
      </c>
      <c r="M59" s="57" t="s">
        <v>211</v>
      </c>
      <c r="U59" s="13"/>
    </row>
    <row r="60" spans="1:21" ht="15.6" x14ac:dyDescent="0.3">
      <c r="A60" s="25">
        <v>21</v>
      </c>
      <c r="B60" s="50" t="s">
        <v>70</v>
      </c>
      <c r="C60" s="51">
        <v>25.5</v>
      </c>
      <c r="D60" s="51">
        <v>25.5</v>
      </c>
      <c r="E60" s="51">
        <v>25.5</v>
      </c>
      <c r="F60" s="51">
        <v>25.5</v>
      </c>
      <c r="G60" s="52">
        <v>25.5</v>
      </c>
      <c r="H60" s="53">
        <v>13146</v>
      </c>
      <c r="I60" s="54" t="s">
        <v>212</v>
      </c>
      <c r="J60" s="46">
        <v>0</v>
      </c>
      <c r="K60" s="55" t="s">
        <v>178</v>
      </c>
      <c r="L60" s="56">
        <v>0.223</v>
      </c>
      <c r="M60" s="57" t="s">
        <v>213</v>
      </c>
      <c r="U60" s="13"/>
    </row>
    <row r="61" spans="1:21" ht="15.6" x14ac:dyDescent="0.3">
      <c r="A61" s="25">
        <v>22</v>
      </c>
      <c r="B61" s="50" t="s">
        <v>71</v>
      </c>
      <c r="C61" s="51">
        <v>0.59</v>
      </c>
      <c r="D61" s="51">
        <v>0.59</v>
      </c>
      <c r="E61" s="51">
        <v>0.59</v>
      </c>
      <c r="F61" s="51">
        <v>0.59</v>
      </c>
      <c r="G61" s="52">
        <v>0.59</v>
      </c>
      <c r="H61" s="58">
        <v>13445</v>
      </c>
      <c r="I61" s="54" t="s">
        <v>214</v>
      </c>
      <c r="J61" s="46">
        <v>0</v>
      </c>
      <c r="K61" s="55" t="s">
        <v>178</v>
      </c>
      <c r="L61" s="56">
        <v>0</v>
      </c>
      <c r="M61" s="57" t="s">
        <v>178</v>
      </c>
      <c r="U61" s="13"/>
    </row>
    <row r="62" spans="1:21" ht="15.6" x14ac:dyDescent="0.3">
      <c r="A62" s="25">
        <v>23</v>
      </c>
      <c r="B62" s="50" t="s">
        <v>41</v>
      </c>
      <c r="C62" s="51">
        <v>0.4</v>
      </c>
      <c r="D62" s="51">
        <v>0.4</v>
      </c>
      <c r="E62" s="51">
        <v>0.4</v>
      </c>
      <c r="F62" s="51">
        <v>0.37</v>
      </c>
      <c r="G62" s="52">
        <v>0.4</v>
      </c>
      <c r="H62" s="53">
        <v>3055404</v>
      </c>
      <c r="I62" s="54" t="s">
        <v>215</v>
      </c>
      <c r="J62" s="46">
        <v>0</v>
      </c>
      <c r="K62" s="55" t="s">
        <v>178</v>
      </c>
      <c r="L62" s="56">
        <v>0.90480000000000005</v>
      </c>
      <c r="M62" s="57" t="s">
        <v>216</v>
      </c>
      <c r="U62" s="13"/>
    </row>
    <row r="63" spans="1:21" ht="15.6" x14ac:dyDescent="0.3">
      <c r="A63" s="25">
        <v>24</v>
      </c>
      <c r="B63" s="50" t="s">
        <v>72</v>
      </c>
      <c r="C63" s="51">
        <v>8.4499999999999993</v>
      </c>
      <c r="D63" s="51">
        <v>8.4499999999999993</v>
      </c>
      <c r="E63" s="51">
        <v>8.4499999999999993</v>
      </c>
      <c r="F63" s="51">
        <v>8.4499999999999993</v>
      </c>
      <c r="G63" s="52">
        <v>8.4499999999999993</v>
      </c>
      <c r="H63" s="58">
        <v>14821</v>
      </c>
      <c r="I63" s="54" t="s">
        <v>217</v>
      </c>
      <c r="J63" s="46">
        <v>0</v>
      </c>
      <c r="K63" s="55" t="s">
        <v>178</v>
      </c>
      <c r="L63" s="56">
        <v>0.44440000000000002</v>
      </c>
      <c r="M63" s="57" t="s">
        <v>218</v>
      </c>
      <c r="U63" s="13"/>
    </row>
    <row r="64" spans="1:21" ht="15.6" x14ac:dyDescent="0.3">
      <c r="A64" s="25">
        <v>25</v>
      </c>
      <c r="B64" s="50" t="s">
        <v>73</v>
      </c>
      <c r="C64" s="51">
        <v>6</v>
      </c>
      <c r="D64" s="51">
        <v>6</v>
      </c>
      <c r="E64" s="51">
        <v>6</v>
      </c>
      <c r="F64" s="51">
        <v>6</v>
      </c>
      <c r="G64" s="52">
        <v>6</v>
      </c>
      <c r="H64" s="53">
        <v>324194</v>
      </c>
      <c r="I64" s="54" t="s">
        <v>219</v>
      </c>
      <c r="J64" s="46">
        <v>0</v>
      </c>
      <c r="K64" s="55" t="s">
        <v>178</v>
      </c>
      <c r="L64" s="56">
        <v>1.6087</v>
      </c>
      <c r="M64" s="57" t="s">
        <v>220</v>
      </c>
      <c r="U64" s="13"/>
    </row>
    <row r="65" spans="1:21" ht="15.6" x14ac:dyDescent="0.3">
      <c r="A65" s="25">
        <v>26</v>
      </c>
      <c r="B65" s="50" t="s">
        <v>135</v>
      </c>
      <c r="C65" s="51">
        <v>1.1299999999999999</v>
      </c>
      <c r="D65" s="51">
        <v>1.1299999999999999</v>
      </c>
      <c r="E65" s="51">
        <v>1.1299999999999999</v>
      </c>
      <c r="F65" s="51">
        <v>1.1299999999999999</v>
      </c>
      <c r="G65" s="52">
        <v>1.1299999999999999</v>
      </c>
      <c r="H65" s="58">
        <v>880646</v>
      </c>
      <c r="I65" s="54" t="s">
        <v>221</v>
      </c>
      <c r="J65" s="46">
        <v>0</v>
      </c>
      <c r="K65" s="55" t="s">
        <v>178</v>
      </c>
      <c r="L65" s="56">
        <v>-0.55510000000000004</v>
      </c>
      <c r="M65" s="57" t="s">
        <v>222</v>
      </c>
      <c r="U65" s="13"/>
    </row>
    <row r="66" spans="1:21" ht="15.6" x14ac:dyDescent="0.3">
      <c r="A66" s="25">
        <v>27</v>
      </c>
      <c r="B66" s="50" t="s">
        <v>132</v>
      </c>
      <c r="C66" s="51">
        <v>0.2</v>
      </c>
      <c r="D66" s="51">
        <v>0.2</v>
      </c>
      <c r="E66" s="51">
        <v>0.2</v>
      </c>
      <c r="F66" s="51">
        <v>0.2</v>
      </c>
      <c r="G66" s="52">
        <v>0.2</v>
      </c>
      <c r="H66" s="53">
        <v>6700</v>
      </c>
      <c r="I66" s="54" t="s">
        <v>223</v>
      </c>
      <c r="J66" s="46">
        <v>0</v>
      </c>
      <c r="K66" s="55" t="s">
        <v>178</v>
      </c>
      <c r="L66" s="56">
        <v>-0.33329999999999999</v>
      </c>
      <c r="M66" s="57" t="s">
        <v>224</v>
      </c>
      <c r="U66" s="13"/>
    </row>
    <row r="67" spans="1:21" ht="15.6" x14ac:dyDescent="0.3">
      <c r="A67" s="25">
        <v>28</v>
      </c>
      <c r="B67" s="50" t="s">
        <v>74</v>
      </c>
      <c r="C67" s="51">
        <v>280</v>
      </c>
      <c r="D67" s="51">
        <v>280</v>
      </c>
      <c r="E67" s="51">
        <v>280</v>
      </c>
      <c r="F67" s="51">
        <v>280</v>
      </c>
      <c r="G67" s="52">
        <v>280</v>
      </c>
      <c r="H67" s="58">
        <v>109915</v>
      </c>
      <c r="I67" s="54" t="s">
        <v>225</v>
      </c>
      <c r="J67" s="46">
        <v>0</v>
      </c>
      <c r="K67" s="55" t="s">
        <v>178</v>
      </c>
      <c r="L67" s="56">
        <v>0.14330000000000001</v>
      </c>
      <c r="M67" s="57" t="s">
        <v>226</v>
      </c>
      <c r="U67" s="13"/>
    </row>
    <row r="68" spans="1:21" ht="15.6" x14ac:dyDescent="0.3">
      <c r="A68" s="25">
        <v>29</v>
      </c>
      <c r="B68" s="50" t="s">
        <v>42</v>
      </c>
      <c r="C68" s="51">
        <v>16.649999999999999</v>
      </c>
      <c r="D68" s="51">
        <v>16.649999999999999</v>
      </c>
      <c r="E68" s="51">
        <v>16.649999999999999</v>
      </c>
      <c r="F68" s="51">
        <v>16.649999999999999</v>
      </c>
      <c r="G68" s="52">
        <v>16.649999999999999</v>
      </c>
      <c r="H68" s="53">
        <v>505279</v>
      </c>
      <c r="I68" s="54" t="s">
        <v>227</v>
      </c>
      <c r="J68" s="46">
        <v>0</v>
      </c>
      <c r="K68" s="55" t="s">
        <v>178</v>
      </c>
      <c r="L68" s="56">
        <v>-5.3999999999999999E-2</v>
      </c>
      <c r="M68" s="57" t="s">
        <v>228</v>
      </c>
      <c r="U68" s="13"/>
    </row>
    <row r="69" spans="1:21" ht="15.6" x14ac:dyDescent="0.3">
      <c r="A69" s="25">
        <v>30</v>
      </c>
      <c r="B69" s="50" t="s">
        <v>139</v>
      </c>
      <c r="C69" s="51">
        <v>0.2</v>
      </c>
      <c r="D69" s="51">
        <v>0.2</v>
      </c>
      <c r="E69" s="51">
        <v>0.2</v>
      </c>
      <c r="F69" s="51">
        <v>0.2</v>
      </c>
      <c r="G69" s="52">
        <v>0.2</v>
      </c>
      <c r="H69" s="58">
        <v>200</v>
      </c>
      <c r="I69" s="54" t="s">
        <v>229</v>
      </c>
      <c r="J69" s="46">
        <v>0</v>
      </c>
      <c r="K69" s="55" t="s">
        <v>178</v>
      </c>
      <c r="L69" s="56">
        <v>-0.2</v>
      </c>
      <c r="M69" s="57" t="s">
        <v>191</v>
      </c>
      <c r="U69" s="13"/>
    </row>
    <row r="70" spans="1:21" ht="15.6" x14ac:dyDescent="0.3">
      <c r="A70" s="25">
        <v>31</v>
      </c>
      <c r="B70" s="50" t="s">
        <v>75</v>
      </c>
      <c r="C70" s="51">
        <v>7.79</v>
      </c>
      <c r="D70" s="51">
        <v>7.79</v>
      </c>
      <c r="E70" s="51">
        <v>7.31</v>
      </c>
      <c r="F70" s="51">
        <v>7.3</v>
      </c>
      <c r="G70" s="52">
        <v>7.31</v>
      </c>
      <c r="H70" s="53">
        <v>547132</v>
      </c>
      <c r="I70" s="54" t="s">
        <v>169</v>
      </c>
      <c r="J70" s="46">
        <v>-6.1600000000000002E-2</v>
      </c>
      <c r="K70" s="55" t="s">
        <v>170</v>
      </c>
      <c r="L70" s="56">
        <v>0.43330000000000002</v>
      </c>
      <c r="M70" s="57" t="s">
        <v>230</v>
      </c>
      <c r="U70" s="13"/>
    </row>
    <row r="71" spans="1:21" ht="15.6" x14ac:dyDescent="0.3">
      <c r="A71" s="25">
        <v>32</v>
      </c>
      <c r="B71" s="50" t="s">
        <v>33</v>
      </c>
      <c r="C71" s="51">
        <v>8.1999999999999993</v>
      </c>
      <c r="D71" s="51">
        <v>8.1999999999999993</v>
      </c>
      <c r="E71" s="51">
        <v>8.1999999999999993</v>
      </c>
      <c r="F71" s="51">
        <v>8.0500000000000007</v>
      </c>
      <c r="G71" s="52">
        <v>8.15</v>
      </c>
      <c r="H71" s="58">
        <v>5628364</v>
      </c>
      <c r="I71" s="54" t="s">
        <v>231</v>
      </c>
      <c r="J71" s="46">
        <v>-6.1000000000000004E-3</v>
      </c>
      <c r="K71" s="55" t="s">
        <v>191</v>
      </c>
      <c r="L71" s="56">
        <v>0.35830000000000001</v>
      </c>
      <c r="M71" s="57" t="s">
        <v>232</v>
      </c>
      <c r="U71" s="13"/>
    </row>
    <row r="72" spans="1:21" ht="15.6" x14ac:dyDescent="0.3">
      <c r="A72" s="25">
        <v>33</v>
      </c>
      <c r="B72" s="50" t="s">
        <v>137</v>
      </c>
      <c r="C72" s="51">
        <v>2.0499999999999998</v>
      </c>
      <c r="D72" s="51">
        <v>2.0499999999999998</v>
      </c>
      <c r="E72" s="51">
        <v>2.0499999999999998</v>
      </c>
      <c r="F72" s="51">
        <v>2.0499999999999998</v>
      </c>
      <c r="G72" s="52">
        <v>2.0499999999999998</v>
      </c>
      <c r="H72" s="53">
        <v>4011</v>
      </c>
      <c r="I72" s="54" t="s">
        <v>233</v>
      </c>
      <c r="J72" s="46">
        <v>0</v>
      </c>
      <c r="K72" s="55" t="s">
        <v>178</v>
      </c>
      <c r="L72" s="56">
        <v>-0.1202</v>
      </c>
      <c r="M72" s="57" t="s">
        <v>234</v>
      </c>
      <c r="U72" s="13"/>
    </row>
    <row r="73" spans="1:21" ht="15.6" x14ac:dyDescent="0.3">
      <c r="A73" s="25">
        <v>34</v>
      </c>
      <c r="B73" s="50" t="s">
        <v>76</v>
      </c>
      <c r="C73" s="51">
        <v>10</v>
      </c>
      <c r="D73" s="51">
        <v>10</v>
      </c>
      <c r="E73" s="51">
        <v>10.9</v>
      </c>
      <c r="F73" s="51">
        <v>10</v>
      </c>
      <c r="G73" s="52">
        <v>10.6</v>
      </c>
      <c r="H73" s="58">
        <v>58607943</v>
      </c>
      <c r="I73" s="54" t="s">
        <v>150</v>
      </c>
      <c r="J73" s="46">
        <v>0.06</v>
      </c>
      <c r="K73" s="55" t="s">
        <v>151</v>
      </c>
      <c r="L73" s="56">
        <v>0.48249999999999998</v>
      </c>
      <c r="M73" s="57" t="s">
        <v>235</v>
      </c>
      <c r="U73" s="13"/>
    </row>
    <row r="74" spans="1:21" ht="15.6" x14ac:dyDescent="0.3">
      <c r="A74" s="25">
        <v>35</v>
      </c>
      <c r="B74" s="50" t="s">
        <v>77</v>
      </c>
      <c r="C74" s="51">
        <v>3</v>
      </c>
      <c r="D74" s="51">
        <v>3</v>
      </c>
      <c r="E74" s="51">
        <v>3.05</v>
      </c>
      <c r="F74" s="51">
        <v>3.04</v>
      </c>
      <c r="G74" s="52">
        <v>3.04</v>
      </c>
      <c r="H74" s="53">
        <v>1983727</v>
      </c>
      <c r="I74" s="54" t="s">
        <v>158</v>
      </c>
      <c r="J74" s="46">
        <v>1.3299999999999999E-2</v>
      </c>
      <c r="K74" s="55" t="s">
        <v>159</v>
      </c>
      <c r="L74" s="56">
        <v>-8.7099999999999997E-2</v>
      </c>
      <c r="M74" s="57" t="s">
        <v>236</v>
      </c>
      <c r="U74" s="13"/>
    </row>
    <row r="75" spans="1:21" ht="15.6" x14ac:dyDescent="0.3">
      <c r="A75" s="25">
        <v>36</v>
      </c>
      <c r="B75" s="50" t="s">
        <v>78</v>
      </c>
      <c r="C75" s="51">
        <v>2.67</v>
      </c>
      <c r="D75" s="51">
        <v>2.68</v>
      </c>
      <c r="E75" s="51">
        <v>2.7</v>
      </c>
      <c r="F75" s="51">
        <v>2.64</v>
      </c>
      <c r="G75" s="52">
        <v>2.7</v>
      </c>
      <c r="H75" s="53">
        <v>14040593</v>
      </c>
      <c r="I75" s="54" t="s">
        <v>237</v>
      </c>
      <c r="J75" s="46">
        <v>1.12E-2</v>
      </c>
      <c r="K75" s="55" t="s">
        <v>149</v>
      </c>
      <c r="L75" s="56">
        <v>7.1400000000000005E-2</v>
      </c>
      <c r="M75" s="57" t="s">
        <v>238</v>
      </c>
      <c r="U75" s="13"/>
    </row>
    <row r="76" spans="1:21" ht="15.6" x14ac:dyDescent="0.3">
      <c r="A76" s="25">
        <v>37</v>
      </c>
      <c r="B76" s="50" t="s">
        <v>79</v>
      </c>
      <c r="C76" s="51">
        <v>6.54</v>
      </c>
      <c r="D76" s="51">
        <v>6.54</v>
      </c>
      <c r="E76" s="51">
        <v>6.54</v>
      </c>
      <c r="F76" s="51">
        <v>6.54</v>
      </c>
      <c r="G76" s="52">
        <v>6.54</v>
      </c>
      <c r="H76" s="58">
        <v>2460230</v>
      </c>
      <c r="I76" s="54" t="s">
        <v>239</v>
      </c>
      <c r="J76" s="46">
        <v>0</v>
      </c>
      <c r="K76" s="55" t="s">
        <v>178</v>
      </c>
      <c r="L76" s="56">
        <v>0.45329999999999998</v>
      </c>
      <c r="M76" s="57" t="s">
        <v>240</v>
      </c>
      <c r="U76" s="13"/>
    </row>
    <row r="77" spans="1:21" ht="15.6" x14ac:dyDescent="0.3">
      <c r="A77" s="25">
        <v>38</v>
      </c>
      <c r="B77" s="50" t="s">
        <v>38</v>
      </c>
      <c r="C77" s="51">
        <v>29.2</v>
      </c>
      <c r="D77" s="51">
        <v>29.2</v>
      </c>
      <c r="E77" s="51">
        <v>29.2</v>
      </c>
      <c r="F77" s="51">
        <v>29.2</v>
      </c>
      <c r="G77" s="52">
        <v>29.2</v>
      </c>
      <c r="H77" s="53">
        <v>2023512</v>
      </c>
      <c r="I77" s="54" t="s">
        <v>241</v>
      </c>
      <c r="J77" s="46">
        <v>0</v>
      </c>
      <c r="K77" s="55" t="s">
        <v>178</v>
      </c>
      <c r="L77" s="56">
        <v>0.1231</v>
      </c>
      <c r="M77" s="57" t="s">
        <v>242</v>
      </c>
      <c r="U77" s="13"/>
    </row>
    <row r="78" spans="1:21" ht="15.6" x14ac:dyDescent="0.3">
      <c r="A78" s="25">
        <v>39</v>
      </c>
      <c r="B78" s="50" t="s">
        <v>29</v>
      </c>
      <c r="C78" s="51">
        <v>0.42</v>
      </c>
      <c r="D78" s="51">
        <v>0.42</v>
      </c>
      <c r="E78" s="51">
        <v>0.42</v>
      </c>
      <c r="F78" s="51">
        <v>0.4</v>
      </c>
      <c r="G78" s="52">
        <v>0.4</v>
      </c>
      <c r="H78" s="58">
        <v>2265333</v>
      </c>
      <c r="I78" s="54" t="s">
        <v>171</v>
      </c>
      <c r="J78" s="46">
        <v>-4.7600000000000003E-2</v>
      </c>
      <c r="K78" s="55" t="s">
        <v>163</v>
      </c>
      <c r="L78" s="56">
        <v>-0.39389999999999997</v>
      </c>
      <c r="M78" s="57" t="s">
        <v>243</v>
      </c>
      <c r="U78" s="13"/>
    </row>
    <row r="79" spans="1:21" ht="15.6" x14ac:dyDescent="0.3">
      <c r="A79" s="25">
        <v>40</v>
      </c>
      <c r="B79" s="50" t="s">
        <v>28</v>
      </c>
      <c r="C79" s="51">
        <v>6.5</v>
      </c>
      <c r="D79" s="51">
        <v>6.5</v>
      </c>
      <c r="E79" s="51">
        <v>6.5</v>
      </c>
      <c r="F79" s="51">
        <v>6.5</v>
      </c>
      <c r="G79" s="52">
        <v>6.5</v>
      </c>
      <c r="H79" s="53">
        <v>112094</v>
      </c>
      <c r="I79" s="54" t="s">
        <v>244</v>
      </c>
      <c r="J79" s="46">
        <v>0</v>
      </c>
      <c r="K79" s="55" t="s">
        <v>178</v>
      </c>
      <c r="L79" s="56">
        <v>-5.8000000000000003E-2</v>
      </c>
      <c r="M79" s="57" t="s">
        <v>245</v>
      </c>
      <c r="U79" s="13"/>
    </row>
    <row r="80" spans="1:21" ht="15.6" x14ac:dyDescent="0.3">
      <c r="A80" s="25">
        <v>41</v>
      </c>
      <c r="B80" s="50" t="s">
        <v>80</v>
      </c>
      <c r="C80" s="51">
        <v>28.3</v>
      </c>
      <c r="D80" s="51">
        <v>28.3</v>
      </c>
      <c r="E80" s="51">
        <v>28.05</v>
      </c>
      <c r="F80" s="51">
        <v>28</v>
      </c>
      <c r="G80" s="52">
        <v>28</v>
      </c>
      <c r="H80" s="58">
        <v>5278042</v>
      </c>
      <c r="I80" s="54" t="s">
        <v>246</v>
      </c>
      <c r="J80" s="46">
        <v>-1.06E-2</v>
      </c>
      <c r="K80" s="55" t="s">
        <v>247</v>
      </c>
      <c r="L80" s="56">
        <v>-0.13450000000000001</v>
      </c>
      <c r="M80" s="57" t="s">
        <v>248</v>
      </c>
      <c r="O80" s="59"/>
      <c r="U80" s="13"/>
    </row>
    <row r="81" spans="1:21" ht="15.6" x14ac:dyDescent="0.3">
      <c r="A81" s="25">
        <v>42</v>
      </c>
      <c r="B81" s="50" t="s">
        <v>81</v>
      </c>
      <c r="C81" s="51">
        <v>39.9</v>
      </c>
      <c r="D81" s="51">
        <v>39.9</v>
      </c>
      <c r="E81" s="51">
        <v>39.9</v>
      </c>
      <c r="F81" s="51">
        <v>39.9</v>
      </c>
      <c r="G81" s="52">
        <v>39.9</v>
      </c>
      <c r="H81" s="53">
        <v>533081</v>
      </c>
      <c r="I81" s="54" t="s">
        <v>249</v>
      </c>
      <c r="J81" s="46">
        <v>0</v>
      </c>
      <c r="K81" s="55" t="s">
        <v>178</v>
      </c>
      <c r="L81" s="56">
        <v>1.1000000000000001</v>
      </c>
      <c r="M81" s="57" t="s">
        <v>250</v>
      </c>
      <c r="U81" s="13"/>
    </row>
    <row r="82" spans="1:21" ht="15.6" x14ac:dyDescent="0.3">
      <c r="A82" s="25">
        <v>43</v>
      </c>
      <c r="B82" s="50" t="s">
        <v>43</v>
      </c>
      <c r="C82" s="51">
        <v>3.17</v>
      </c>
      <c r="D82" s="51">
        <v>3.17</v>
      </c>
      <c r="E82" s="51">
        <v>3.48</v>
      </c>
      <c r="F82" s="51">
        <v>3</v>
      </c>
      <c r="G82" s="52">
        <v>3.48</v>
      </c>
      <c r="H82" s="58">
        <v>5214367</v>
      </c>
      <c r="I82" s="54" t="s">
        <v>144</v>
      </c>
      <c r="J82" s="46">
        <v>9.7799999999999998E-2</v>
      </c>
      <c r="K82" s="55" t="s">
        <v>145</v>
      </c>
      <c r="L82" s="56">
        <v>1.9</v>
      </c>
      <c r="M82" s="57" t="s">
        <v>251</v>
      </c>
      <c r="U82" s="13"/>
    </row>
    <row r="83" spans="1:21" ht="15.6" x14ac:dyDescent="0.3">
      <c r="A83" s="25">
        <v>44</v>
      </c>
      <c r="B83" s="50" t="s">
        <v>252</v>
      </c>
      <c r="C83" s="51">
        <v>1.1499999999999999</v>
      </c>
      <c r="D83" s="51">
        <v>1.1499999999999999</v>
      </c>
      <c r="E83" s="51">
        <v>1.1499999999999999</v>
      </c>
      <c r="F83" s="51">
        <v>1.1499999999999999</v>
      </c>
      <c r="G83" s="52">
        <v>1.1499999999999999</v>
      </c>
      <c r="H83" s="53">
        <v>28337</v>
      </c>
      <c r="I83" s="54" t="s">
        <v>253</v>
      </c>
      <c r="J83" s="46">
        <v>0</v>
      </c>
      <c r="K83" s="55" t="s">
        <v>178</v>
      </c>
      <c r="L83" s="56">
        <v>-4.1700000000000001E-2</v>
      </c>
      <c r="M83" s="57" t="s">
        <v>191</v>
      </c>
      <c r="U83" s="13"/>
    </row>
    <row r="84" spans="1:21" ht="15.6" x14ac:dyDescent="0.3">
      <c r="A84" s="25">
        <v>45</v>
      </c>
      <c r="B84" s="50" t="s">
        <v>82</v>
      </c>
      <c r="C84" s="51">
        <v>5.7</v>
      </c>
      <c r="D84" s="51">
        <v>5.7</v>
      </c>
      <c r="E84" s="51">
        <v>5.7</v>
      </c>
      <c r="F84" s="51">
        <v>5.7</v>
      </c>
      <c r="G84" s="52">
        <v>5.7</v>
      </c>
      <c r="H84" s="58">
        <v>2001853</v>
      </c>
      <c r="I84" s="54" t="s">
        <v>254</v>
      </c>
      <c r="J84" s="46">
        <v>0</v>
      </c>
      <c r="K84" s="55" t="s">
        <v>178</v>
      </c>
      <c r="L84" s="56">
        <v>-4.2000000000000003E-2</v>
      </c>
      <c r="M84" s="57" t="s">
        <v>205</v>
      </c>
      <c r="U84" s="13"/>
    </row>
    <row r="85" spans="1:21" ht="15.6" x14ac:dyDescent="0.3">
      <c r="A85" s="25">
        <v>46</v>
      </c>
      <c r="B85" s="50" t="s">
        <v>83</v>
      </c>
      <c r="C85" s="51">
        <v>0.63</v>
      </c>
      <c r="D85" s="51">
        <v>0.63</v>
      </c>
      <c r="E85" s="51">
        <v>0.63</v>
      </c>
      <c r="F85" s="51">
        <v>0.63</v>
      </c>
      <c r="G85" s="52">
        <v>0.63</v>
      </c>
      <c r="H85" s="53">
        <v>70757</v>
      </c>
      <c r="I85" s="54" t="s">
        <v>255</v>
      </c>
      <c r="J85" s="46">
        <v>0</v>
      </c>
      <c r="K85" s="55" t="s">
        <v>178</v>
      </c>
      <c r="L85" s="56">
        <v>-4.5499999999999999E-2</v>
      </c>
      <c r="M85" s="57" t="s">
        <v>256</v>
      </c>
      <c r="U85" s="13"/>
    </row>
    <row r="86" spans="1:21" ht="15.6" x14ac:dyDescent="0.3">
      <c r="A86" s="25">
        <v>47</v>
      </c>
      <c r="B86" s="50" t="s">
        <v>84</v>
      </c>
      <c r="C86" s="51">
        <v>0.4</v>
      </c>
      <c r="D86" s="51">
        <v>0.4</v>
      </c>
      <c r="E86" s="51">
        <v>0.4</v>
      </c>
      <c r="F86" s="51">
        <v>0.38</v>
      </c>
      <c r="G86" s="52">
        <v>0.4</v>
      </c>
      <c r="H86" s="58">
        <v>2047229</v>
      </c>
      <c r="I86" s="54" t="s">
        <v>257</v>
      </c>
      <c r="J86" s="46">
        <v>0</v>
      </c>
      <c r="K86" s="55" t="s">
        <v>178</v>
      </c>
      <c r="L86" s="56">
        <v>-0.3548</v>
      </c>
      <c r="M86" s="57" t="s">
        <v>258</v>
      </c>
      <c r="U86" s="13"/>
    </row>
    <row r="87" spans="1:21" ht="15.6" x14ac:dyDescent="0.3">
      <c r="A87" s="25">
        <v>48</v>
      </c>
      <c r="B87" s="50" t="s">
        <v>85</v>
      </c>
      <c r="C87" s="51">
        <v>25</v>
      </c>
      <c r="D87" s="51">
        <v>25</v>
      </c>
      <c r="E87" s="51">
        <v>25</v>
      </c>
      <c r="F87" s="51">
        <v>25</v>
      </c>
      <c r="G87" s="52">
        <v>25</v>
      </c>
      <c r="H87" s="53">
        <v>49242</v>
      </c>
      <c r="I87" s="54" t="s">
        <v>259</v>
      </c>
      <c r="J87" s="46">
        <v>0</v>
      </c>
      <c r="K87" s="55" t="s">
        <v>178</v>
      </c>
      <c r="L87" s="56">
        <v>0.40450000000000003</v>
      </c>
      <c r="M87" s="57" t="s">
        <v>260</v>
      </c>
      <c r="U87" s="13"/>
    </row>
    <row r="88" spans="1:21" ht="15.6" x14ac:dyDescent="0.3">
      <c r="A88" s="25">
        <v>49</v>
      </c>
      <c r="B88" s="50" t="s">
        <v>86</v>
      </c>
      <c r="C88" s="51">
        <v>1.17</v>
      </c>
      <c r="D88" s="51">
        <v>1.17</v>
      </c>
      <c r="E88" s="51">
        <v>1.18</v>
      </c>
      <c r="F88" s="51">
        <v>1.06</v>
      </c>
      <c r="G88" s="52">
        <v>1.06</v>
      </c>
      <c r="H88" s="58">
        <v>4418065</v>
      </c>
      <c r="I88" s="54" t="s">
        <v>160</v>
      </c>
      <c r="J88" s="46">
        <v>-9.4E-2</v>
      </c>
      <c r="K88" s="55" t="s">
        <v>161</v>
      </c>
      <c r="L88" s="56">
        <v>2.0286</v>
      </c>
      <c r="M88" s="57" t="s">
        <v>261</v>
      </c>
      <c r="U88" s="13"/>
    </row>
    <row r="89" spans="1:21" ht="15.6" x14ac:dyDescent="0.3">
      <c r="A89" s="25">
        <v>50</v>
      </c>
      <c r="B89" s="50" t="s">
        <v>87</v>
      </c>
      <c r="C89" s="51">
        <v>1.3</v>
      </c>
      <c r="D89" s="51">
        <v>1.3</v>
      </c>
      <c r="E89" s="51">
        <v>1.3</v>
      </c>
      <c r="F89" s="51">
        <v>1.29</v>
      </c>
      <c r="G89" s="52">
        <v>1.29</v>
      </c>
      <c r="H89" s="53">
        <v>314360</v>
      </c>
      <c r="I89" s="54" t="s">
        <v>262</v>
      </c>
      <c r="J89" s="46">
        <v>-7.7000000000000002E-3</v>
      </c>
      <c r="K89" s="55" t="s">
        <v>208</v>
      </c>
      <c r="L89" s="56">
        <v>0.28999999999999998</v>
      </c>
      <c r="M89" s="57" t="s">
        <v>263</v>
      </c>
      <c r="U89" s="13"/>
    </row>
    <row r="90" spans="1:21" ht="15.6" x14ac:dyDescent="0.3">
      <c r="A90" s="25">
        <v>51</v>
      </c>
      <c r="B90" s="50" t="s">
        <v>123</v>
      </c>
      <c r="C90" s="51">
        <v>0.56999999999999995</v>
      </c>
      <c r="D90" s="51">
        <v>0.56999999999999995</v>
      </c>
      <c r="E90" s="51">
        <v>0.53</v>
      </c>
      <c r="F90" s="51">
        <v>0.52</v>
      </c>
      <c r="G90" s="52">
        <v>0.53</v>
      </c>
      <c r="H90" s="53">
        <v>1994838</v>
      </c>
      <c r="I90" s="54" t="s">
        <v>167</v>
      </c>
      <c r="J90" s="46">
        <v>-7.0199999999999999E-2</v>
      </c>
      <c r="K90" s="55" t="s">
        <v>168</v>
      </c>
      <c r="L90" s="56">
        <v>1.9199999999999998E-2</v>
      </c>
      <c r="M90" s="57" t="s">
        <v>157</v>
      </c>
      <c r="U90" s="13"/>
    </row>
    <row r="91" spans="1:21" ht="15.6" x14ac:dyDescent="0.3">
      <c r="A91" s="25">
        <v>52</v>
      </c>
      <c r="B91" s="50" t="s">
        <v>88</v>
      </c>
      <c r="C91" s="51">
        <v>2.15</v>
      </c>
      <c r="D91" s="51">
        <v>2.15</v>
      </c>
      <c r="E91" s="51">
        <v>2.15</v>
      </c>
      <c r="F91" s="51">
        <v>2.0499999999999998</v>
      </c>
      <c r="G91" s="52">
        <v>2.15</v>
      </c>
      <c r="H91" s="58">
        <v>2893513</v>
      </c>
      <c r="I91" s="54" t="s">
        <v>264</v>
      </c>
      <c r="J91" s="46">
        <v>0</v>
      </c>
      <c r="K91" s="55" t="s">
        <v>178</v>
      </c>
      <c r="L91" s="56">
        <v>0.54679999999999995</v>
      </c>
      <c r="M91" s="57" t="s">
        <v>265</v>
      </c>
      <c r="U91" s="13"/>
    </row>
    <row r="92" spans="1:21" ht="15.6" x14ac:dyDescent="0.3">
      <c r="A92" s="25">
        <v>53</v>
      </c>
      <c r="B92" s="50" t="s">
        <v>125</v>
      </c>
      <c r="C92" s="51">
        <v>2.3199999999999998</v>
      </c>
      <c r="D92" s="51">
        <v>2.3199999999999998</v>
      </c>
      <c r="E92" s="51">
        <v>2.2999999999999998</v>
      </c>
      <c r="F92" s="51">
        <v>2.2400000000000002</v>
      </c>
      <c r="G92" s="52">
        <v>2.2400000000000002</v>
      </c>
      <c r="H92" s="53">
        <v>1741545</v>
      </c>
      <c r="I92" s="54" t="s">
        <v>175</v>
      </c>
      <c r="J92" s="46">
        <v>-3.4500000000000003E-2</v>
      </c>
      <c r="K92" s="55" t="s">
        <v>176</v>
      </c>
      <c r="L92" s="56">
        <v>1.1333</v>
      </c>
      <c r="M92" s="57" t="s">
        <v>266</v>
      </c>
      <c r="U92" s="13"/>
    </row>
    <row r="93" spans="1:21" ht="15.6" x14ac:dyDescent="0.3">
      <c r="A93" s="25">
        <v>54</v>
      </c>
      <c r="B93" s="50" t="s">
        <v>34</v>
      </c>
      <c r="C93" s="51">
        <v>4.5</v>
      </c>
      <c r="D93" s="51">
        <v>4.5</v>
      </c>
      <c r="E93" s="51">
        <v>4.5</v>
      </c>
      <c r="F93" s="51">
        <v>4.5</v>
      </c>
      <c r="G93" s="52">
        <v>4.5</v>
      </c>
      <c r="H93" s="58">
        <v>114849</v>
      </c>
      <c r="I93" s="54" t="s">
        <v>267</v>
      </c>
      <c r="J93" s="46">
        <v>0</v>
      </c>
      <c r="K93" s="55" t="s">
        <v>178</v>
      </c>
      <c r="L93" s="56">
        <v>0.28210000000000002</v>
      </c>
      <c r="M93" s="57" t="s">
        <v>268</v>
      </c>
      <c r="U93" s="13"/>
    </row>
    <row r="94" spans="1:21" ht="15.6" x14ac:dyDescent="0.3">
      <c r="A94" s="25">
        <v>55</v>
      </c>
      <c r="B94" s="50" t="s">
        <v>31</v>
      </c>
      <c r="C94" s="51">
        <v>0.25</v>
      </c>
      <c r="D94" s="51">
        <v>0.25</v>
      </c>
      <c r="E94" s="51">
        <v>0.26</v>
      </c>
      <c r="F94" s="51">
        <v>0.24</v>
      </c>
      <c r="G94" s="52">
        <v>0.25</v>
      </c>
      <c r="H94" s="53">
        <v>21553106</v>
      </c>
      <c r="I94" s="54" t="s">
        <v>269</v>
      </c>
      <c r="J94" s="46">
        <v>0</v>
      </c>
      <c r="K94" s="55" t="s">
        <v>178</v>
      </c>
      <c r="L94" s="56">
        <v>-7.4099999999999999E-2</v>
      </c>
      <c r="M94" s="57" t="s">
        <v>163</v>
      </c>
      <c r="U94" s="13"/>
    </row>
    <row r="95" spans="1:21" ht="15.6" x14ac:dyDescent="0.3">
      <c r="A95" s="25">
        <v>56</v>
      </c>
      <c r="B95" s="50" t="s">
        <v>129</v>
      </c>
      <c r="C95" s="51">
        <v>1.89</v>
      </c>
      <c r="D95" s="51">
        <v>1.89</v>
      </c>
      <c r="E95" s="51">
        <v>1.89</v>
      </c>
      <c r="F95" s="51">
        <v>1.89</v>
      </c>
      <c r="G95" s="52">
        <v>1.89</v>
      </c>
      <c r="H95" s="58">
        <v>72000</v>
      </c>
      <c r="I95" s="54" t="s">
        <v>270</v>
      </c>
      <c r="J95" s="46">
        <v>0</v>
      </c>
      <c r="K95" s="55" t="s">
        <v>178</v>
      </c>
      <c r="L95" s="56">
        <v>2.8571</v>
      </c>
      <c r="M95" s="57" t="s">
        <v>271</v>
      </c>
      <c r="U95" s="13"/>
    </row>
    <row r="96" spans="1:21" ht="15.6" x14ac:dyDescent="0.3">
      <c r="A96" s="25">
        <v>57</v>
      </c>
      <c r="B96" s="50" t="s">
        <v>89</v>
      </c>
      <c r="C96" s="51">
        <v>15.2</v>
      </c>
      <c r="D96" s="51">
        <v>15.2</v>
      </c>
      <c r="E96" s="51">
        <v>15.2</v>
      </c>
      <c r="F96" s="51">
        <v>15.2</v>
      </c>
      <c r="G96" s="52">
        <v>15.2</v>
      </c>
      <c r="H96" s="58">
        <v>2973</v>
      </c>
      <c r="I96" s="54" t="s">
        <v>272</v>
      </c>
      <c r="J96" s="46">
        <v>0</v>
      </c>
      <c r="K96" s="55" t="s">
        <v>178</v>
      </c>
      <c r="L96" s="56">
        <v>0.1055</v>
      </c>
      <c r="M96" s="57" t="s">
        <v>273</v>
      </c>
      <c r="U96" s="13"/>
    </row>
    <row r="97" spans="1:21" ht="15.6" x14ac:dyDescent="0.3">
      <c r="A97" s="25">
        <v>58</v>
      </c>
      <c r="B97" s="50" t="s">
        <v>90</v>
      </c>
      <c r="C97" s="51">
        <v>175.6</v>
      </c>
      <c r="D97" s="51">
        <v>175.6</v>
      </c>
      <c r="E97" s="51">
        <v>175.6</v>
      </c>
      <c r="F97" s="51">
        <v>175.6</v>
      </c>
      <c r="G97" s="52">
        <v>175.6</v>
      </c>
      <c r="H97" s="58">
        <v>318649</v>
      </c>
      <c r="I97" s="54" t="s">
        <v>274</v>
      </c>
      <c r="J97" s="46">
        <v>0</v>
      </c>
      <c r="K97" s="55" t="s">
        <v>178</v>
      </c>
      <c r="L97" s="56">
        <v>3.3500000000000002E-2</v>
      </c>
      <c r="M97" s="57" t="s">
        <v>275</v>
      </c>
      <c r="U97" s="13"/>
    </row>
    <row r="98" spans="1:21" ht="15.6" x14ac:dyDescent="0.3">
      <c r="A98" s="25">
        <v>59</v>
      </c>
      <c r="B98" s="50" t="s">
        <v>91</v>
      </c>
      <c r="C98" s="51">
        <v>0.2</v>
      </c>
      <c r="D98" s="51">
        <v>0.2</v>
      </c>
      <c r="E98" s="51">
        <v>0.22</v>
      </c>
      <c r="F98" s="51">
        <v>0.2</v>
      </c>
      <c r="G98" s="52">
        <v>0.22</v>
      </c>
      <c r="H98" s="53">
        <v>32079738</v>
      </c>
      <c r="I98" s="54" t="s">
        <v>141</v>
      </c>
      <c r="J98" s="46">
        <v>0.1</v>
      </c>
      <c r="K98" s="55" t="s">
        <v>142</v>
      </c>
      <c r="L98" s="56">
        <v>0.1</v>
      </c>
      <c r="M98" s="57" t="s">
        <v>142</v>
      </c>
      <c r="U98" s="13"/>
    </row>
    <row r="99" spans="1:21" ht="15.6" x14ac:dyDescent="0.3">
      <c r="A99" s="25">
        <v>60</v>
      </c>
      <c r="B99" s="50" t="s">
        <v>92</v>
      </c>
      <c r="C99" s="51">
        <v>3.55</v>
      </c>
      <c r="D99" s="51">
        <v>3.55</v>
      </c>
      <c r="E99" s="51">
        <v>3.55</v>
      </c>
      <c r="F99" s="51">
        <v>3.55</v>
      </c>
      <c r="G99" s="52">
        <v>3.55</v>
      </c>
      <c r="H99" s="58">
        <v>845617</v>
      </c>
      <c r="I99" s="54" t="s">
        <v>276</v>
      </c>
      <c r="J99" s="46">
        <v>0</v>
      </c>
      <c r="K99" s="55" t="s">
        <v>178</v>
      </c>
      <c r="L99" s="56">
        <v>0.54349999999999998</v>
      </c>
      <c r="M99" s="57" t="s">
        <v>277</v>
      </c>
      <c r="U99" s="13"/>
    </row>
    <row r="100" spans="1:21" ht="15.6" x14ac:dyDescent="0.3">
      <c r="A100" s="25">
        <v>61</v>
      </c>
      <c r="B100" s="50" t="s">
        <v>93</v>
      </c>
      <c r="C100" s="51">
        <v>14.65</v>
      </c>
      <c r="D100" s="51">
        <v>14.65</v>
      </c>
      <c r="E100" s="51">
        <v>14.65</v>
      </c>
      <c r="F100" s="51">
        <v>14.65</v>
      </c>
      <c r="G100" s="52">
        <v>14.65</v>
      </c>
      <c r="H100" s="58">
        <v>21534</v>
      </c>
      <c r="I100" s="54" t="s">
        <v>278</v>
      </c>
      <c r="J100" s="46">
        <v>0</v>
      </c>
      <c r="K100" s="55" t="s">
        <v>178</v>
      </c>
      <c r="L100" s="56">
        <v>1.03E-2</v>
      </c>
      <c r="M100" s="57" t="s">
        <v>279</v>
      </c>
      <c r="U100" s="13"/>
    </row>
    <row r="101" spans="1:21" ht="15.6" x14ac:dyDescent="0.3">
      <c r="A101" s="25">
        <v>62</v>
      </c>
      <c r="B101" s="50" t="s">
        <v>94</v>
      </c>
      <c r="C101" s="51">
        <v>52.5</v>
      </c>
      <c r="D101" s="51">
        <v>52.5</v>
      </c>
      <c r="E101" s="51">
        <v>52.5</v>
      </c>
      <c r="F101" s="51">
        <v>52.5</v>
      </c>
      <c r="G101" s="52">
        <v>52.5</v>
      </c>
      <c r="H101" s="53">
        <v>343688</v>
      </c>
      <c r="I101" s="54" t="s">
        <v>280</v>
      </c>
      <c r="J101" s="46">
        <v>0</v>
      </c>
      <c r="K101" s="55" t="s">
        <v>178</v>
      </c>
      <c r="L101" s="56">
        <v>-6.25E-2</v>
      </c>
      <c r="M101" s="57" t="s">
        <v>281</v>
      </c>
      <c r="U101" s="13"/>
    </row>
    <row r="102" spans="1:21" ht="15.6" x14ac:dyDescent="0.3">
      <c r="A102" s="25">
        <v>63</v>
      </c>
      <c r="B102" s="50" t="s">
        <v>95</v>
      </c>
      <c r="C102" s="51">
        <v>1.81</v>
      </c>
      <c r="D102" s="51">
        <v>1.81</v>
      </c>
      <c r="E102" s="51">
        <v>1.81</v>
      </c>
      <c r="F102" s="51">
        <v>1.81</v>
      </c>
      <c r="G102" s="52">
        <v>1.81</v>
      </c>
      <c r="H102" s="53">
        <v>612002</v>
      </c>
      <c r="I102" s="54" t="s">
        <v>282</v>
      </c>
      <c r="J102" s="46">
        <v>0</v>
      </c>
      <c r="K102" s="55" t="s">
        <v>178</v>
      </c>
      <c r="L102" s="56">
        <v>-0.1883</v>
      </c>
      <c r="M102" s="57" t="s">
        <v>283</v>
      </c>
      <c r="U102" s="13"/>
    </row>
    <row r="103" spans="1:21" ht="15.6" x14ac:dyDescent="0.3">
      <c r="A103" s="25">
        <v>64</v>
      </c>
      <c r="B103" s="50" t="s">
        <v>96</v>
      </c>
      <c r="C103" s="51">
        <v>2</v>
      </c>
      <c r="D103" s="51">
        <v>2</v>
      </c>
      <c r="E103" s="51">
        <v>2</v>
      </c>
      <c r="F103" s="51">
        <v>2</v>
      </c>
      <c r="G103" s="52">
        <v>2</v>
      </c>
      <c r="H103" s="53">
        <v>74555</v>
      </c>
      <c r="I103" s="54" t="s">
        <v>284</v>
      </c>
      <c r="J103" s="46">
        <v>0</v>
      </c>
      <c r="K103" s="55" t="s">
        <v>178</v>
      </c>
      <c r="L103" s="56">
        <v>0.1173</v>
      </c>
      <c r="M103" s="57" t="s">
        <v>285</v>
      </c>
      <c r="U103" s="13"/>
    </row>
    <row r="104" spans="1:21" ht="15.6" x14ac:dyDescent="0.3">
      <c r="A104" s="25">
        <v>65</v>
      </c>
      <c r="B104" s="50" t="s">
        <v>97</v>
      </c>
      <c r="C104" s="51">
        <v>1400</v>
      </c>
      <c r="D104" s="51">
        <v>1400</v>
      </c>
      <c r="E104" s="51">
        <v>1400</v>
      </c>
      <c r="F104" s="51">
        <v>1400</v>
      </c>
      <c r="G104" s="52">
        <v>1400</v>
      </c>
      <c r="H104" s="58">
        <v>39295</v>
      </c>
      <c r="I104" s="54" t="s">
        <v>286</v>
      </c>
      <c r="J104" s="46">
        <v>0</v>
      </c>
      <c r="K104" s="55" t="s">
        <v>178</v>
      </c>
      <c r="L104" s="56">
        <v>-6.9800000000000001E-2</v>
      </c>
      <c r="M104" s="57" t="s">
        <v>287</v>
      </c>
      <c r="U104" s="13"/>
    </row>
    <row r="105" spans="1:21" ht="15.6" x14ac:dyDescent="0.3">
      <c r="A105" s="25">
        <v>66</v>
      </c>
      <c r="B105" s="50" t="s">
        <v>130</v>
      </c>
      <c r="C105" s="51">
        <v>20</v>
      </c>
      <c r="D105" s="51">
        <v>20</v>
      </c>
      <c r="E105" s="51">
        <v>19.899999999999999</v>
      </c>
      <c r="F105" s="51">
        <v>19.399999999999999</v>
      </c>
      <c r="G105" s="52">
        <v>19.399999999999999</v>
      </c>
      <c r="H105" s="58">
        <v>4095801</v>
      </c>
      <c r="I105" s="54" t="s">
        <v>288</v>
      </c>
      <c r="J105" s="46">
        <v>-0.03</v>
      </c>
      <c r="K105" s="55" t="s">
        <v>211</v>
      </c>
      <c r="L105" s="56" t="e">
        <v>#N/A</v>
      </c>
      <c r="M105" s="57" t="e">
        <v>#N/A</v>
      </c>
      <c r="U105" s="13"/>
    </row>
    <row r="106" spans="1:21" ht="15.6" x14ac:dyDescent="0.3">
      <c r="A106" s="25">
        <v>67</v>
      </c>
      <c r="B106" s="50" t="s">
        <v>98</v>
      </c>
      <c r="C106" s="51">
        <v>8</v>
      </c>
      <c r="D106" s="51">
        <v>8</v>
      </c>
      <c r="E106" s="51">
        <v>8</v>
      </c>
      <c r="F106" s="51">
        <v>8</v>
      </c>
      <c r="G106" s="52">
        <v>8</v>
      </c>
      <c r="H106" s="53">
        <v>3</v>
      </c>
      <c r="I106" s="54" t="s">
        <v>289</v>
      </c>
      <c r="J106" s="46">
        <v>0</v>
      </c>
      <c r="K106" s="55" t="s">
        <v>178</v>
      </c>
      <c r="L106" s="56">
        <v>0.18690000000000001</v>
      </c>
      <c r="M106" s="57" t="s">
        <v>290</v>
      </c>
      <c r="U106" s="13"/>
    </row>
    <row r="107" spans="1:21" ht="15.6" x14ac:dyDescent="0.3">
      <c r="A107" s="25">
        <v>68</v>
      </c>
      <c r="B107" s="50" t="s">
        <v>99</v>
      </c>
      <c r="C107" s="51">
        <v>1.95</v>
      </c>
      <c r="D107" s="51">
        <v>1.95</v>
      </c>
      <c r="E107" s="51">
        <v>1.95</v>
      </c>
      <c r="F107" s="51">
        <v>1.95</v>
      </c>
      <c r="G107" s="52">
        <v>1.95</v>
      </c>
      <c r="H107" s="58">
        <v>147745</v>
      </c>
      <c r="I107" s="54" t="s">
        <v>291</v>
      </c>
      <c r="J107" s="46">
        <v>0</v>
      </c>
      <c r="K107" s="55" t="s">
        <v>178</v>
      </c>
      <c r="L107" s="56">
        <v>0.14710000000000001</v>
      </c>
      <c r="M107" s="57" t="s">
        <v>292</v>
      </c>
      <c r="U107" s="13"/>
    </row>
    <row r="108" spans="1:21" ht="15.6" x14ac:dyDescent="0.3">
      <c r="A108" s="25">
        <v>69</v>
      </c>
      <c r="B108" s="50" t="s">
        <v>100</v>
      </c>
      <c r="C108" s="51">
        <v>4.84</v>
      </c>
      <c r="D108" s="51">
        <v>4.84</v>
      </c>
      <c r="E108" s="51">
        <v>4.99</v>
      </c>
      <c r="F108" s="51">
        <v>4.95</v>
      </c>
      <c r="G108" s="52">
        <v>4.9800000000000004</v>
      </c>
      <c r="H108" s="53">
        <v>1850574</v>
      </c>
      <c r="I108" s="54" t="s">
        <v>152</v>
      </c>
      <c r="J108" s="46">
        <v>2.8899999999999999E-2</v>
      </c>
      <c r="K108" s="55" t="s">
        <v>153</v>
      </c>
      <c r="L108" s="56">
        <v>0.34589999999999999</v>
      </c>
      <c r="M108" s="57" t="s">
        <v>293</v>
      </c>
      <c r="U108" s="13"/>
    </row>
    <row r="109" spans="1:21" ht="15.6" x14ac:dyDescent="0.3">
      <c r="A109" s="25">
        <v>70</v>
      </c>
      <c r="B109" s="50" t="s">
        <v>101</v>
      </c>
      <c r="C109" s="51">
        <v>135</v>
      </c>
      <c r="D109" s="51">
        <v>135</v>
      </c>
      <c r="E109" s="51">
        <v>135</v>
      </c>
      <c r="F109" s="51">
        <v>135</v>
      </c>
      <c r="G109" s="52">
        <v>135</v>
      </c>
      <c r="H109" s="58">
        <v>149316</v>
      </c>
      <c r="I109" s="54" t="s">
        <v>294</v>
      </c>
      <c r="J109" s="46">
        <v>0</v>
      </c>
      <c r="K109" s="55" t="s">
        <v>178</v>
      </c>
      <c r="L109" s="56">
        <v>0.48349999999999999</v>
      </c>
      <c r="M109" s="57" t="s">
        <v>229</v>
      </c>
      <c r="U109" s="13"/>
    </row>
    <row r="110" spans="1:21" ht="15.6" x14ac:dyDescent="0.3">
      <c r="A110" s="25">
        <v>71</v>
      </c>
      <c r="B110" s="50" t="s">
        <v>102</v>
      </c>
      <c r="C110" s="51">
        <v>89</v>
      </c>
      <c r="D110" s="51">
        <v>89</v>
      </c>
      <c r="E110" s="51">
        <v>89</v>
      </c>
      <c r="F110" s="51">
        <v>89</v>
      </c>
      <c r="G110" s="52">
        <v>89</v>
      </c>
      <c r="H110" s="53">
        <v>485361</v>
      </c>
      <c r="I110" s="54" t="s">
        <v>295</v>
      </c>
      <c r="J110" s="46">
        <v>0</v>
      </c>
      <c r="K110" s="55" t="s">
        <v>178</v>
      </c>
      <c r="L110" s="56">
        <v>0.25440000000000002</v>
      </c>
      <c r="M110" s="57" t="s">
        <v>296</v>
      </c>
      <c r="U110" s="13"/>
    </row>
    <row r="111" spans="1:21" ht="15.6" x14ac:dyDescent="0.3">
      <c r="A111" s="25">
        <v>72</v>
      </c>
      <c r="B111" s="50" t="s">
        <v>133</v>
      </c>
      <c r="C111" s="51">
        <v>0.47</v>
      </c>
      <c r="D111" s="51">
        <v>0.47</v>
      </c>
      <c r="E111" s="51">
        <v>0.47</v>
      </c>
      <c r="F111" s="51">
        <v>0.47</v>
      </c>
      <c r="G111" s="52">
        <v>0.47</v>
      </c>
      <c r="H111" s="58">
        <v>115000</v>
      </c>
      <c r="I111" s="54" t="s">
        <v>297</v>
      </c>
      <c r="J111" s="46">
        <v>0</v>
      </c>
      <c r="K111" s="55" t="s">
        <v>178</v>
      </c>
      <c r="L111" s="56">
        <v>2.1700000000000001E-2</v>
      </c>
      <c r="M111" s="57" t="s">
        <v>157</v>
      </c>
      <c r="U111" s="13"/>
    </row>
    <row r="112" spans="1:21" ht="15.6" x14ac:dyDescent="0.3">
      <c r="A112" s="25">
        <v>73</v>
      </c>
      <c r="B112" s="50" t="s">
        <v>103</v>
      </c>
      <c r="C112" s="51">
        <v>6.35</v>
      </c>
      <c r="D112" s="51">
        <v>6.35</v>
      </c>
      <c r="E112" s="51">
        <v>6.35</v>
      </c>
      <c r="F112" s="51">
        <v>6.35</v>
      </c>
      <c r="G112" s="52">
        <v>6.35</v>
      </c>
      <c r="H112" s="58">
        <v>242752</v>
      </c>
      <c r="I112" s="54" t="s">
        <v>298</v>
      </c>
      <c r="J112" s="46">
        <v>0</v>
      </c>
      <c r="K112" s="55" t="s">
        <v>178</v>
      </c>
      <c r="L112" s="56">
        <v>0.1981</v>
      </c>
      <c r="M112" s="57" t="s">
        <v>299</v>
      </c>
      <c r="U112" s="13"/>
    </row>
    <row r="113" spans="1:21" ht="15.6" x14ac:dyDescent="0.3">
      <c r="A113" s="25">
        <v>74</v>
      </c>
      <c r="B113" s="50" t="s">
        <v>104</v>
      </c>
      <c r="C113" s="51">
        <v>3.4</v>
      </c>
      <c r="D113" s="51">
        <v>3.4</v>
      </c>
      <c r="E113" s="51">
        <v>3.4</v>
      </c>
      <c r="F113" s="51">
        <v>3.4</v>
      </c>
      <c r="G113" s="52">
        <v>3.4</v>
      </c>
      <c r="H113" s="53">
        <v>23697</v>
      </c>
      <c r="I113" s="54" t="s">
        <v>300</v>
      </c>
      <c r="J113" s="46">
        <v>0</v>
      </c>
      <c r="K113" s="55" t="s">
        <v>178</v>
      </c>
      <c r="L113" s="56">
        <v>-8.6999999999999994E-3</v>
      </c>
      <c r="M113" s="57" t="s">
        <v>256</v>
      </c>
      <c r="U113" s="13"/>
    </row>
    <row r="114" spans="1:21" ht="15.6" x14ac:dyDescent="0.3">
      <c r="A114" s="25">
        <v>75</v>
      </c>
      <c r="B114" s="50" t="s">
        <v>105</v>
      </c>
      <c r="C114" s="51">
        <v>0.4</v>
      </c>
      <c r="D114" s="51">
        <v>0.4</v>
      </c>
      <c r="E114" s="51">
        <v>0.41</v>
      </c>
      <c r="F114" s="51">
        <v>0.41</v>
      </c>
      <c r="G114" s="52">
        <v>0.41</v>
      </c>
      <c r="H114" s="58">
        <v>279000</v>
      </c>
      <c r="I114" s="54" t="s">
        <v>156</v>
      </c>
      <c r="J114" s="46">
        <v>2.5000000000000001E-2</v>
      </c>
      <c r="K114" s="55" t="s">
        <v>157</v>
      </c>
      <c r="L114" s="56">
        <v>0.86360000000000003</v>
      </c>
      <c r="M114" s="57" t="s">
        <v>216</v>
      </c>
      <c r="U114" s="13"/>
    </row>
    <row r="115" spans="1:21" ht="15.6" x14ac:dyDescent="0.3">
      <c r="A115" s="25">
        <v>76</v>
      </c>
      <c r="B115" s="50" t="s">
        <v>126</v>
      </c>
      <c r="C115" s="51">
        <v>0.52</v>
      </c>
      <c r="D115" s="51">
        <v>0.52</v>
      </c>
      <c r="E115" s="51">
        <v>0.52</v>
      </c>
      <c r="F115" s="51">
        <v>0.5</v>
      </c>
      <c r="G115" s="52">
        <v>0.52</v>
      </c>
      <c r="H115" s="53">
        <v>1300968</v>
      </c>
      <c r="I115" s="54" t="s">
        <v>301</v>
      </c>
      <c r="J115" s="46">
        <v>0</v>
      </c>
      <c r="K115" s="55" t="s">
        <v>178</v>
      </c>
      <c r="L115" s="56">
        <v>1</v>
      </c>
      <c r="M115" s="57" t="s">
        <v>302</v>
      </c>
      <c r="U115" s="13"/>
    </row>
    <row r="116" spans="1:21" ht="15.6" x14ac:dyDescent="0.3">
      <c r="A116" s="25">
        <v>77</v>
      </c>
      <c r="B116" s="50" t="s">
        <v>122</v>
      </c>
      <c r="C116" s="51">
        <v>0.95</v>
      </c>
      <c r="D116" s="51">
        <v>0.95</v>
      </c>
      <c r="E116" s="51">
        <v>0.95</v>
      </c>
      <c r="F116" s="51">
        <v>0.95</v>
      </c>
      <c r="G116" s="52">
        <v>0.95</v>
      </c>
      <c r="H116" s="58">
        <v>20474</v>
      </c>
      <c r="I116" s="54" t="s">
        <v>303</v>
      </c>
      <c r="J116" s="46">
        <v>0</v>
      </c>
      <c r="K116" s="55" t="s">
        <v>178</v>
      </c>
      <c r="L116" s="56">
        <v>-0.67579999999999996</v>
      </c>
      <c r="M116" s="57" t="s">
        <v>304</v>
      </c>
      <c r="U116" s="13"/>
    </row>
    <row r="117" spans="1:21" ht="15.6" x14ac:dyDescent="0.3">
      <c r="A117" s="25">
        <v>78</v>
      </c>
      <c r="B117" s="50" t="s">
        <v>106</v>
      </c>
      <c r="C117" s="51">
        <v>731.5</v>
      </c>
      <c r="D117" s="51">
        <v>731.5</v>
      </c>
      <c r="E117" s="51">
        <v>731.5</v>
      </c>
      <c r="F117" s="51">
        <v>731.5</v>
      </c>
      <c r="G117" s="52">
        <v>731.5</v>
      </c>
      <c r="H117" s="53">
        <v>23522</v>
      </c>
      <c r="I117" s="54" t="s">
        <v>305</v>
      </c>
      <c r="J117" s="46">
        <v>0</v>
      </c>
      <c r="K117" s="55" t="s">
        <v>178</v>
      </c>
      <c r="L117" s="56">
        <v>0.81830000000000003</v>
      </c>
      <c r="M117" s="57" t="s">
        <v>306</v>
      </c>
      <c r="U117" s="13"/>
    </row>
    <row r="118" spans="1:21" ht="15.6" x14ac:dyDescent="0.3">
      <c r="A118" s="25">
        <v>79</v>
      </c>
      <c r="B118" s="50" t="s">
        <v>32</v>
      </c>
      <c r="C118" s="51">
        <v>0.24</v>
      </c>
      <c r="D118" s="51">
        <v>0.24</v>
      </c>
      <c r="E118" s="51">
        <v>0.22</v>
      </c>
      <c r="F118" s="51">
        <v>0.22</v>
      </c>
      <c r="G118" s="52">
        <v>0.22</v>
      </c>
      <c r="H118" s="58">
        <v>3362355</v>
      </c>
      <c r="I118" s="54" t="s">
        <v>164</v>
      </c>
      <c r="J118" s="46">
        <v>-8.3299999999999999E-2</v>
      </c>
      <c r="K118" s="55" t="s">
        <v>163</v>
      </c>
      <c r="L118" s="56">
        <v>0.1</v>
      </c>
      <c r="M118" s="57" t="s">
        <v>142</v>
      </c>
      <c r="U118" s="13"/>
    </row>
    <row r="119" spans="1:21" ht="15.6" x14ac:dyDescent="0.3">
      <c r="A119" s="25">
        <v>80</v>
      </c>
      <c r="B119" s="50" t="s">
        <v>107</v>
      </c>
      <c r="C119" s="51">
        <v>39</v>
      </c>
      <c r="D119" s="51">
        <v>39</v>
      </c>
      <c r="E119" s="51">
        <v>39</v>
      </c>
      <c r="F119" s="51">
        <v>39</v>
      </c>
      <c r="G119" s="52">
        <v>39</v>
      </c>
      <c r="H119" s="58">
        <v>504748</v>
      </c>
      <c r="I119" s="54" t="s">
        <v>307</v>
      </c>
      <c r="J119" s="46">
        <v>0</v>
      </c>
      <c r="K119" s="55" t="s">
        <v>178</v>
      </c>
      <c r="L119" s="56">
        <v>-0.11459999999999999</v>
      </c>
      <c r="M119" s="57" t="s">
        <v>308</v>
      </c>
      <c r="U119" s="13"/>
    </row>
    <row r="120" spans="1:21" ht="15.6" x14ac:dyDescent="0.3">
      <c r="A120" s="25">
        <v>81</v>
      </c>
      <c r="B120" s="50" t="s">
        <v>108</v>
      </c>
      <c r="C120" s="51">
        <v>1.46</v>
      </c>
      <c r="D120" s="51">
        <v>1.46</v>
      </c>
      <c r="E120" s="51">
        <v>1.57</v>
      </c>
      <c r="F120" s="51">
        <v>1.45</v>
      </c>
      <c r="G120" s="52">
        <v>1.56</v>
      </c>
      <c r="H120" s="53">
        <v>18481864</v>
      </c>
      <c r="I120" s="54" t="s">
        <v>146</v>
      </c>
      <c r="J120" s="46">
        <v>6.8500000000000005E-2</v>
      </c>
      <c r="K120" s="55" t="s">
        <v>147</v>
      </c>
      <c r="L120" s="56">
        <v>-0.23530000000000001</v>
      </c>
      <c r="M120" s="57" t="s">
        <v>170</v>
      </c>
      <c r="U120" s="13"/>
    </row>
    <row r="121" spans="1:21" ht="15.6" x14ac:dyDescent="0.3">
      <c r="A121" s="25">
        <v>82</v>
      </c>
      <c r="B121" s="50" t="s">
        <v>138</v>
      </c>
      <c r="C121" s="51">
        <v>0.45</v>
      </c>
      <c r="D121" s="51">
        <v>0.45</v>
      </c>
      <c r="E121" s="51">
        <v>0.45</v>
      </c>
      <c r="F121" s="51">
        <v>0.45</v>
      </c>
      <c r="G121" s="52">
        <v>0.45</v>
      </c>
      <c r="H121" s="53">
        <v>26</v>
      </c>
      <c r="I121" s="54" t="s">
        <v>309</v>
      </c>
      <c r="J121" s="46">
        <v>0</v>
      </c>
      <c r="K121" s="55" t="s">
        <v>178</v>
      </c>
      <c r="L121" s="56">
        <v>-0.55000000000000004</v>
      </c>
      <c r="M121" s="57" t="s">
        <v>310</v>
      </c>
      <c r="U121" s="13"/>
    </row>
    <row r="122" spans="1:21" ht="15.6" x14ac:dyDescent="0.3">
      <c r="A122" s="25">
        <v>83</v>
      </c>
      <c r="B122" s="50" t="s">
        <v>109</v>
      </c>
      <c r="C122" s="51">
        <v>240.8</v>
      </c>
      <c r="D122" s="51">
        <v>240.8</v>
      </c>
      <c r="E122" s="51">
        <v>240.8</v>
      </c>
      <c r="F122" s="51">
        <v>240.8</v>
      </c>
      <c r="G122" s="52">
        <v>240.8</v>
      </c>
      <c r="H122" s="53">
        <v>86113</v>
      </c>
      <c r="I122" s="54" t="s">
        <v>311</v>
      </c>
      <c r="J122" s="46">
        <v>0</v>
      </c>
      <c r="K122" s="55" t="s">
        <v>178</v>
      </c>
      <c r="L122" s="56">
        <v>0.85229999999999995</v>
      </c>
      <c r="M122" s="57" t="s">
        <v>312</v>
      </c>
      <c r="U122" s="13"/>
    </row>
    <row r="123" spans="1:21" ht="15.6" x14ac:dyDescent="0.3">
      <c r="A123" s="25">
        <v>84</v>
      </c>
      <c r="B123" s="50" t="s">
        <v>313</v>
      </c>
      <c r="C123" s="51">
        <v>5.38</v>
      </c>
      <c r="D123" s="51">
        <v>5.38</v>
      </c>
      <c r="E123" s="51">
        <v>5.38</v>
      </c>
      <c r="F123" s="51">
        <v>5.38</v>
      </c>
      <c r="G123" s="52">
        <v>5.38</v>
      </c>
      <c r="H123" s="53">
        <v>919</v>
      </c>
      <c r="I123" s="54" t="s">
        <v>314</v>
      </c>
      <c r="J123" s="46">
        <v>0</v>
      </c>
      <c r="K123" s="55" t="s">
        <v>178</v>
      </c>
      <c r="L123" s="56">
        <v>9.8000000000000004E-2</v>
      </c>
      <c r="M123" s="57" t="s">
        <v>315</v>
      </c>
      <c r="U123" s="13"/>
    </row>
    <row r="124" spans="1:21" ht="15.6" x14ac:dyDescent="0.3">
      <c r="A124" s="25">
        <v>85</v>
      </c>
      <c r="B124" s="50" t="s">
        <v>44</v>
      </c>
      <c r="C124" s="51">
        <v>1.03</v>
      </c>
      <c r="D124" s="51">
        <v>1.03</v>
      </c>
      <c r="E124" s="51">
        <v>1.03</v>
      </c>
      <c r="F124" s="51">
        <v>1</v>
      </c>
      <c r="G124" s="52">
        <v>1</v>
      </c>
      <c r="H124" s="53">
        <v>15965197</v>
      </c>
      <c r="I124" s="54" t="s">
        <v>316</v>
      </c>
      <c r="J124" s="46">
        <v>-2.9100000000000001E-2</v>
      </c>
      <c r="K124" s="55" t="s">
        <v>256</v>
      </c>
      <c r="L124" s="56">
        <v>0.1111</v>
      </c>
      <c r="M124" s="57" t="s">
        <v>147</v>
      </c>
      <c r="U124" s="13"/>
    </row>
    <row r="125" spans="1:21" ht="15.6" x14ac:dyDescent="0.3">
      <c r="A125" s="25">
        <v>86</v>
      </c>
      <c r="B125" s="50" t="s">
        <v>134</v>
      </c>
      <c r="C125" s="51">
        <v>0.96</v>
      </c>
      <c r="D125" s="51">
        <v>0.96</v>
      </c>
      <c r="E125" s="51">
        <v>0.96</v>
      </c>
      <c r="F125" s="51">
        <v>0.96</v>
      </c>
      <c r="G125" s="52">
        <v>0.96</v>
      </c>
      <c r="H125" s="53">
        <v>2013</v>
      </c>
      <c r="I125" s="54" t="s">
        <v>317</v>
      </c>
      <c r="J125" s="46">
        <v>0</v>
      </c>
      <c r="K125" s="55" t="s">
        <v>178</v>
      </c>
      <c r="L125" s="56">
        <v>0.5</v>
      </c>
      <c r="M125" s="57" t="s">
        <v>318</v>
      </c>
      <c r="U125" s="13"/>
    </row>
    <row r="126" spans="1:21" ht="15.6" x14ac:dyDescent="0.3">
      <c r="A126" s="25">
        <v>87</v>
      </c>
      <c r="B126" s="50" t="s">
        <v>39</v>
      </c>
      <c r="C126" s="51">
        <v>10.199999999999999</v>
      </c>
      <c r="D126" s="51">
        <v>10.199999999999999</v>
      </c>
      <c r="E126" s="51">
        <v>10.199999999999999</v>
      </c>
      <c r="F126" s="51">
        <v>10.199999999999999</v>
      </c>
      <c r="G126" s="52">
        <v>10.199999999999999</v>
      </c>
      <c r="H126" s="53">
        <v>601827</v>
      </c>
      <c r="I126" s="54" t="s">
        <v>319</v>
      </c>
      <c r="J126" s="46">
        <v>0</v>
      </c>
      <c r="K126" s="55" t="s">
        <v>178</v>
      </c>
      <c r="L126" s="56">
        <v>0.40689999999999998</v>
      </c>
      <c r="M126" s="57" t="s">
        <v>320</v>
      </c>
      <c r="U126" s="13"/>
    </row>
    <row r="127" spans="1:21" ht="15.6" x14ac:dyDescent="0.3">
      <c r="A127" s="25">
        <v>88</v>
      </c>
      <c r="B127" s="50" t="s">
        <v>110</v>
      </c>
      <c r="C127" s="51">
        <v>8.5</v>
      </c>
      <c r="D127" s="51">
        <v>8.5</v>
      </c>
      <c r="E127" s="51">
        <v>8.4</v>
      </c>
      <c r="F127" s="51">
        <v>8.25</v>
      </c>
      <c r="G127" s="52">
        <v>8.3000000000000007</v>
      </c>
      <c r="H127" s="53">
        <v>9721353</v>
      </c>
      <c r="I127" s="54" t="s">
        <v>321</v>
      </c>
      <c r="J127" s="46">
        <v>-2.35E-2</v>
      </c>
      <c r="K127" s="55" t="s">
        <v>322</v>
      </c>
      <c r="L127" s="56">
        <v>-4.0500000000000001E-2</v>
      </c>
      <c r="M127" s="57" t="s">
        <v>323</v>
      </c>
      <c r="U127" s="13"/>
    </row>
    <row r="128" spans="1:21" ht="15.6" x14ac:dyDescent="0.3">
      <c r="A128" s="25">
        <v>89</v>
      </c>
      <c r="B128" s="50" t="s">
        <v>111</v>
      </c>
      <c r="C128" s="51">
        <v>5</v>
      </c>
      <c r="D128" s="51">
        <v>5</v>
      </c>
      <c r="E128" s="51">
        <v>5</v>
      </c>
      <c r="F128" s="51">
        <v>5</v>
      </c>
      <c r="G128" s="52">
        <v>5</v>
      </c>
      <c r="H128" s="53">
        <v>675675</v>
      </c>
      <c r="I128" s="54" t="s">
        <v>324</v>
      </c>
      <c r="J128" s="46">
        <v>0</v>
      </c>
      <c r="K128" s="55" t="s">
        <v>178</v>
      </c>
      <c r="L128" s="56">
        <v>-6.54E-2</v>
      </c>
      <c r="M128" s="57" t="s">
        <v>323</v>
      </c>
      <c r="U128" s="13"/>
    </row>
    <row r="129" spans="1:21" ht="15.6" x14ac:dyDescent="0.3">
      <c r="A129" s="25">
        <v>90</v>
      </c>
      <c r="B129" s="50" t="s">
        <v>112</v>
      </c>
      <c r="C129" s="51">
        <v>9</v>
      </c>
      <c r="D129" s="51">
        <v>9</v>
      </c>
      <c r="E129" s="51">
        <v>9.0500000000000007</v>
      </c>
      <c r="F129" s="51">
        <v>9</v>
      </c>
      <c r="G129" s="52">
        <v>9.0500000000000007</v>
      </c>
      <c r="H129" s="53">
        <v>2708066</v>
      </c>
      <c r="I129" s="54" t="s">
        <v>325</v>
      </c>
      <c r="J129" s="46">
        <v>5.5999999999999999E-3</v>
      </c>
      <c r="K129" s="55" t="s">
        <v>326</v>
      </c>
      <c r="L129" s="56">
        <v>0.9214</v>
      </c>
      <c r="M129" s="57" t="s">
        <v>327</v>
      </c>
      <c r="U129" s="13"/>
    </row>
    <row r="130" spans="1:21" ht="15.6" x14ac:dyDescent="0.3">
      <c r="A130" s="25">
        <v>91</v>
      </c>
      <c r="B130" s="50" t="s">
        <v>113</v>
      </c>
      <c r="C130" s="51">
        <v>15.6</v>
      </c>
      <c r="D130" s="51">
        <v>15.6</v>
      </c>
      <c r="E130" s="51">
        <v>15.6</v>
      </c>
      <c r="F130" s="51">
        <v>15.6</v>
      </c>
      <c r="G130" s="52">
        <v>15.6</v>
      </c>
      <c r="H130" s="53">
        <v>385039</v>
      </c>
      <c r="I130" s="54" t="s">
        <v>328</v>
      </c>
      <c r="J130" s="46">
        <v>0</v>
      </c>
      <c r="K130" s="55" t="s">
        <v>178</v>
      </c>
      <c r="L130" s="56">
        <v>0.12230000000000001</v>
      </c>
      <c r="M130" s="57" t="s">
        <v>329</v>
      </c>
      <c r="U130" s="13"/>
    </row>
    <row r="131" spans="1:21" ht="15.6" x14ac:dyDescent="0.3">
      <c r="A131" s="25">
        <v>92</v>
      </c>
      <c r="B131" s="50" t="s">
        <v>330</v>
      </c>
      <c r="C131" s="51">
        <v>9.9</v>
      </c>
      <c r="D131" s="51">
        <v>9.9</v>
      </c>
      <c r="E131" s="51">
        <v>9.9</v>
      </c>
      <c r="F131" s="51">
        <v>9.9</v>
      </c>
      <c r="G131" s="52">
        <v>9.9</v>
      </c>
      <c r="H131" s="53">
        <v>35</v>
      </c>
      <c r="I131" s="53">
        <v>313</v>
      </c>
      <c r="J131" s="46">
        <v>0</v>
      </c>
      <c r="K131" s="55" t="s">
        <v>178</v>
      </c>
      <c r="L131" s="56">
        <v>-9.5899999999999999E-2</v>
      </c>
      <c r="M131" s="57" t="s">
        <v>331</v>
      </c>
      <c r="U131" s="13"/>
    </row>
    <row r="132" spans="1:21" ht="15.6" x14ac:dyDescent="0.3">
      <c r="A132" s="25">
        <v>93</v>
      </c>
      <c r="B132" s="50" t="s">
        <v>114</v>
      </c>
      <c r="C132" s="51">
        <v>0.54</v>
      </c>
      <c r="D132" s="51">
        <v>0.54</v>
      </c>
      <c r="E132" s="51">
        <v>0.54</v>
      </c>
      <c r="F132" s="51">
        <v>0.54</v>
      </c>
      <c r="G132" s="52">
        <v>0.54</v>
      </c>
      <c r="H132" s="53">
        <v>107087</v>
      </c>
      <c r="I132" s="54" t="s">
        <v>332</v>
      </c>
      <c r="J132" s="46">
        <v>0</v>
      </c>
      <c r="K132" s="55" t="s">
        <v>178</v>
      </c>
      <c r="L132" s="56">
        <v>-0.15629999999999999</v>
      </c>
      <c r="M132" s="57" t="s">
        <v>224</v>
      </c>
      <c r="U132" s="13"/>
    </row>
    <row r="133" spans="1:21" ht="15.6" x14ac:dyDescent="0.3">
      <c r="A133" s="25">
        <v>94</v>
      </c>
      <c r="B133" s="50" t="s">
        <v>35</v>
      </c>
      <c r="C133" s="51">
        <v>0.2</v>
      </c>
      <c r="D133" s="51">
        <v>0.2</v>
      </c>
      <c r="E133" s="51">
        <v>0.22</v>
      </c>
      <c r="F133" s="51">
        <v>0.2</v>
      </c>
      <c r="G133" s="52">
        <v>0.22</v>
      </c>
      <c r="H133" s="53">
        <v>7746486</v>
      </c>
      <c r="I133" s="54" t="s">
        <v>143</v>
      </c>
      <c r="J133" s="46">
        <v>0.1</v>
      </c>
      <c r="K133" s="55" t="s">
        <v>142</v>
      </c>
      <c r="L133" s="56">
        <v>0.1</v>
      </c>
      <c r="M133" s="57" t="s">
        <v>142</v>
      </c>
      <c r="U133" s="13"/>
    </row>
    <row r="134" spans="1:21" ht="15.6" x14ac:dyDescent="0.3">
      <c r="A134" s="25">
        <v>95</v>
      </c>
      <c r="B134" s="50" t="s">
        <v>45</v>
      </c>
      <c r="C134" s="51">
        <v>1.63</v>
      </c>
      <c r="D134" s="51">
        <v>1.63</v>
      </c>
      <c r="E134" s="51">
        <v>1.62</v>
      </c>
      <c r="F134" s="51">
        <v>1.62</v>
      </c>
      <c r="G134" s="52">
        <v>1.62</v>
      </c>
      <c r="H134" s="53">
        <v>1140145</v>
      </c>
      <c r="I134" s="54" t="s">
        <v>333</v>
      </c>
      <c r="J134" s="46">
        <v>-6.1000000000000004E-3</v>
      </c>
      <c r="K134" s="55" t="s">
        <v>208</v>
      </c>
      <c r="L134" s="56">
        <v>1.0506</v>
      </c>
      <c r="M134" s="57" t="s">
        <v>334</v>
      </c>
      <c r="U134" s="13"/>
    </row>
    <row r="135" spans="1:21" ht="15.6" x14ac:dyDescent="0.3">
      <c r="A135" s="25">
        <v>96</v>
      </c>
      <c r="B135" s="50" t="s">
        <v>36</v>
      </c>
      <c r="C135" s="51">
        <v>2.2400000000000002</v>
      </c>
      <c r="D135" s="51">
        <v>2.2400000000000002</v>
      </c>
      <c r="E135" s="51">
        <v>2.2999999999999998</v>
      </c>
      <c r="F135" s="51">
        <v>2.02</v>
      </c>
      <c r="G135" s="52">
        <v>2.2999999999999998</v>
      </c>
      <c r="H135" s="53">
        <v>1021420</v>
      </c>
      <c r="I135" s="54" t="s">
        <v>154</v>
      </c>
      <c r="J135" s="46">
        <v>2.6800000000000001E-2</v>
      </c>
      <c r="K135" s="55" t="s">
        <v>155</v>
      </c>
      <c r="L135" s="56">
        <v>0.79690000000000005</v>
      </c>
      <c r="M135" s="57" t="s">
        <v>335</v>
      </c>
      <c r="U135" s="13"/>
    </row>
    <row r="136" spans="1:21" ht="15.6" x14ac:dyDescent="0.3">
      <c r="A136" s="25">
        <v>97</v>
      </c>
      <c r="B136" s="50" t="s">
        <v>127</v>
      </c>
      <c r="C136" s="51">
        <v>0.21</v>
      </c>
      <c r="D136" s="51">
        <v>0.21</v>
      </c>
      <c r="E136" s="51">
        <v>0.21</v>
      </c>
      <c r="F136" s="51">
        <v>0.21</v>
      </c>
      <c r="G136" s="52">
        <v>0.21</v>
      </c>
      <c r="H136" s="53">
        <v>200000</v>
      </c>
      <c r="I136" s="54" t="s">
        <v>336</v>
      </c>
      <c r="J136" s="46">
        <v>0</v>
      </c>
      <c r="K136" s="55" t="s">
        <v>178</v>
      </c>
      <c r="L136" s="56">
        <v>0.05</v>
      </c>
      <c r="M136" s="57" t="s">
        <v>157</v>
      </c>
      <c r="U136" s="13"/>
    </row>
    <row r="137" spans="1:21" ht="15.6" x14ac:dyDescent="0.3">
      <c r="A137" s="25">
        <v>98</v>
      </c>
      <c r="B137" s="50" t="s">
        <v>115</v>
      </c>
      <c r="C137" s="51">
        <v>18.7</v>
      </c>
      <c r="D137" s="51">
        <v>18.7</v>
      </c>
      <c r="E137" s="51">
        <v>18.7</v>
      </c>
      <c r="F137" s="51">
        <v>18.7</v>
      </c>
      <c r="G137" s="52">
        <v>18.7</v>
      </c>
      <c r="H137" s="53">
        <v>263367</v>
      </c>
      <c r="I137" s="54" t="s">
        <v>337</v>
      </c>
      <c r="J137" s="46">
        <v>0</v>
      </c>
      <c r="K137" s="55" t="s">
        <v>178</v>
      </c>
      <c r="L137" s="56">
        <v>1.3974</v>
      </c>
      <c r="M137" s="57" t="s">
        <v>338</v>
      </c>
      <c r="U137" s="13"/>
    </row>
    <row r="138" spans="1:21" ht="15.6" x14ac:dyDescent="0.3">
      <c r="A138" s="25">
        <v>99</v>
      </c>
      <c r="B138" s="50" t="s">
        <v>116</v>
      </c>
      <c r="C138" s="51">
        <v>26.8</v>
      </c>
      <c r="D138" s="51">
        <v>26.8</v>
      </c>
      <c r="E138" s="51">
        <v>27</v>
      </c>
      <c r="F138" s="51">
        <v>26.1</v>
      </c>
      <c r="G138" s="52">
        <v>26.1</v>
      </c>
      <c r="H138" s="53">
        <v>5682567</v>
      </c>
      <c r="I138" s="54" t="s">
        <v>339</v>
      </c>
      <c r="J138" s="46">
        <v>-2.6100000000000002E-2</v>
      </c>
      <c r="K138" s="55" t="s">
        <v>340</v>
      </c>
      <c r="L138" s="56">
        <v>0.2399</v>
      </c>
      <c r="M138" s="57" t="s">
        <v>341</v>
      </c>
      <c r="U138" s="13"/>
    </row>
    <row r="139" spans="1:21" ht="15.6" x14ac:dyDescent="0.3">
      <c r="A139" s="25">
        <v>100</v>
      </c>
      <c r="B139" s="50" t="s">
        <v>46</v>
      </c>
      <c r="C139" s="51">
        <v>0.48</v>
      </c>
      <c r="D139" s="51">
        <v>0.48</v>
      </c>
      <c r="E139" s="51">
        <v>0.51</v>
      </c>
      <c r="F139" s="51">
        <v>0.51</v>
      </c>
      <c r="G139" s="52">
        <v>0.51</v>
      </c>
      <c r="H139" s="53">
        <v>353169</v>
      </c>
      <c r="I139" s="54" t="s">
        <v>148</v>
      </c>
      <c r="J139" s="46">
        <v>6.25E-2</v>
      </c>
      <c r="K139" s="55" t="s">
        <v>149</v>
      </c>
      <c r="L139" s="56">
        <v>0.27500000000000002</v>
      </c>
      <c r="M139" s="57" t="s">
        <v>342</v>
      </c>
      <c r="U139" s="13"/>
    </row>
    <row r="140" spans="1:21" ht="15.6" x14ac:dyDescent="0.3">
      <c r="A140" s="25">
        <v>101</v>
      </c>
      <c r="B140" s="50" t="s">
        <v>117</v>
      </c>
      <c r="C140" s="51">
        <v>0.81</v>
      </c>
      <c r="D140" s="51">
        <v>0.81</v>
      </c>
      <c r="E140" s="51">
        <v>0.83</v>
      </c>
      <c r="F140" s="51">
        <v>0.81</v>
      </c>
      <c r="G140" s="52">
        <v>0.82</v>
      </c>
      <c r="H140" s="53">
        <v>2431288</v>
      </c>
      <c r="I140" s="54" t="s">
        <v>343</v>
      </c>
      <c r="J140" s="46">
        <v>1.23E-2</v>
      </c>
      <c r="K140" s="55" t="s">
        <v>157</v>
      </c>
      <c r="L140" s="56">
        <v>0.18840000000000001</v>
      </c>
      <c r="M140" s="57" t="s">
        <v>344</v>
      </c>
      <c r="U140" s="13"/>
    </row>
    <row r="141" spans="1:21" ht="15.6" x14ac:dyDescent="0.3">
      <c r="A141" s="25">
        <v>102</v>
      </c>
      <c r="B141" s="50" t="s">
        <v>118</v>
      </c>
      <c r="C141" s="51">
        <v>25</v>
      </c>
      <c r="D141" s="51">
        <v>25</v>
      </c>
      <c r="E141" s="51">
        <v>25</v>
      </c>
      <c r="F141" s="51">
        <v>24.5</v>
      </c>
      <c r="G141" s="52">
        <v>24.5</v>
      </c>
      <c r="H141" s="53">
        <v>5762991</v>
      </c>
      <c r="I141" s="54" t="s">
        <v>345</v>
      </c>
      <c r="J141" s="46">
        <v>-0.02</v>
      </c>
      <c r="K141" s="55" t="s">
        <v>203</v>
      </c>
      <c r="L141" s="56">
        <v>-1.21E-2</v>
      </c>
      <c r="M141" s="57" t="s">
        <v>247</v>
      </c>
      <c r="U141" s="13"/>
    </row>
    <row r="142" spans="1:21" ht="15.6" x14ac:dyDescent="0.3">
      <c r="A142" s="25"/>
      <c r="B142" s="50"/>
      <c r="C142" s="51"/>
      <c r="D142" s="51"/>
      <c r="E142" s="51"/>
      <c r="F142" s="51"/>
      <c r="G142" s="52"/>
      <c r="H142" s="53"/>
      <c r="I142" s="54"/>
      <c r="J142" s="46"/>
      <c r="K142" s="55"/>
      <c r="L142" s="56"/>
      <c r="M142" s="57"/>
      <c r="U142" s="13"/>
    </row>
    <row r="143" spans="1:21" ht="15.6" x14ac:dyDescent="0.3">
      <c r="A143" s="25"/>
      <c r="B143" s="50"/>
      <c r="C143" s="51"/>
      <c r="D143" s="51"/>
      <c r="E143" s="51"/>
      <c r="F143" s="51"/>
      <c r="G143" s="52"/>
      <c r="H143" s="53"/>
      <c r="I143" s="54"/>
      <c r="J143" s="46"/>
      <c r="K143" s="55"/>
      <c r="L143" s="56"/>
      <c r="M143" s="57"/>
      <c r="U143" s="13"/>
    </row>
    <row r="144" spans="1:21" ht="15.6" x14ac:dyDescent="0.3">
      <c r="A144" s="25"/>
      <c r="B144" s="50"/>
      <c r="C144" s="51"/>
      <c r="D144" s="51"/>
      <c r="E144" s="51"/>
      <c r="F144" s="51"/>
      <c r="G144" s="52"/>
      <c r="H144" s="53"/>
      <c r="I144" s="54"/>
      <c r="J144" s="46"/>
      <c r="K144" s="55"/>
      <c r="L144" s="56"/>
      <c r="M144" s="57"/>
      <c r="U144" s="13"/>
    </row>
    <row r="145" spans="1:21" ht="15.6" x14ac:dyDescent="0.3">
      <c r="A145" s="25"/>
      <c r="B145" s="50"/>
      <c r="C145" s="51"/>
      <c r="D145" s="51"/>
      <c r="E145" s="51"/>
      <c r="F145" s="51"/>
      <c r="G145" s="52"/>
      <c r="H145" s="53"/>
      <c r="I145" s="54"/>
      <c r="J145" s="46"/>
      <c r="K145" s="55"/>
      <c r="L145" s="56"/>
      <c r="M145" s="57"/>
      <c r="U145" s="13"/>
    </row>
    <row r="146" spans="1:21" ht="15.6" x14ac:dyDescent="0.3">
      <c r="A146" s="25"/>
      <c r="B146" s="50"/>
      <c r="C146" s="51"/>
      <c r="D146" s="51"/>
      <c r="E146" s="51"/>
      <c r="F146" s="51"/>
      <c r="G146" s="52"/>
      <c r="H146" s="53"/>
      <c r="I146" s="54"/>
      <c r="J146" s="46"/>
      <c r="K146" s="55"/>
      <c r="L146" s="56"/>
      <c r="M146" s="57"/>
      <c r="U146" s="13"/>
    </row>
    <row r="147" spans="1:21" s="66" customFormat="1" ht="15.6" x14ac:dyDescent="0.3">
      <c r="A147" s="25"/>
      <c r="B147" s="50"/>
      <c r="C147" s="51"/>
      <c r="D147" s="51"/>
      <c r="E147" s="51"/>
      <c r="F147" s="51"/>
      <c r="G147" s="52"/>
      <c r="H147" s="53"/>
      <c r="I147" s="54"/>
      <c r="J147" s="46"/>
      <c r="K147" s="55"/>
      <c r="L147" s="56"/>
      <c r="M147" s="57"/>
      <c r="N147" s="10"/>
      <c r="O147" s="10"/>
      <c r="P147" s="10"/>
      <c r="Q147" s="10"/>
      <c r="R147" s="10"/>
      <c r="S147" s="10"/>
      <c r="T147" s="10"/>
      <c r="U147" s="13"/>
    </row>
    <row r="148" spans="1:21" s="66" customFormat="1" ht="15.6" x14ac:dyDescent="0.3">
      <c r="A148" s="25"/>
      <c r="B148" s="50"/>
      <c r="C148" s="51"/>
      <c r="D148" s="51"/>
      <c r="E148" s="51"/>
      <c r="F148" s="51"/>
      <c r="G148" s="52"/>
      <c r="H148" s="53"/>
      <c r="I148" s="54"/>
      <c r="J148" s="46"/>
      <c r="K148" s="55"/>
      <c r="L148" s="56"/>
      <c r="M148" s="57"/>
      <c r="N148" s="10"/>
      <c r="O148" s="10"/>
      <c r="P148" s="10"/>
      <c r="Q148" s="10"/>
      <c r="R148" s="10"/>
      <c r="S148" s="10"/>
      <c r="T148" s="10"/>
      <c r="U148" s="13"/>
    </row>
    <row r="149" spans="1:21" s="66" customFormat="1" ht="15.6" x14ac:dyDescent="0.3">
      <c r="A149" s="25"/>
      <c r="B149" s="50"/>
      <c r="C149" s="51"/>
      <c r="D149" s="51"/>
      <c r="E149" s="51"/>
      <c r="F149" s="51"/>
      <c r="G149" s="52"/>
      <c r="H149" s="53"/>
      <c r="I149" s="54"/>
      <c r="J149" s="46"/>
      <c r="K149" s="55"/>
      <c r="L149" s="56"/>
      <c r="M149" s="57"/>
      <c r="N149" s="10"/>
      <c r="O149" s="10"/>
      <c r="P149" s="10"/>
      <c r="Q149" s="10"/>
      <c r="R149" s="10"/>
      <c r="S149" s="10"/>
      <c r="T149" s="10"/>
      <c r="U149" s="13"/>
    </row>
    <row r="150" spans="1:21" s="66" customFormat="1" ht="15.6" x14ac:dyDescent="0.3">
      <c r="A150" s="25"/>
      <c r="B150" s="50"/>
      <c r="C150" s="51"/>
      <c r="D150" s="51"/>
      <c r="E150" s="51"/>
      <c r="F150" s="51"/>
      <c r="G150" s="52"/>
      <c r="H150" s="53"/>
      <c r="I150" s="54"/>
      <c r="J150" s="46"/>
      <c r="K150" s="55"/>
      <c r="L150" s="56"/>
      <c r="M150" s="57"/>
      <c r="N150" s="10"/>
      <c r="O150" s="10"/>
      <c r="P150" s="10"/>
      <c r="Q150" s="10"/>
      <c r="R150" s="10"/>
      <c r="S150" s="10"/>
      <c r="T150" s="10"/>
      <c r="U150" s="13"/>
    </row>
    <row r="151" spans="1:21" s="66" customFormat="1" ht="15.6" x14ac:dyDescent="0.3">
      <c r="A151" s="25"/>
      <c r="B151" s="50"/>
      <c r="C151" s="51"/>
      <c r="D151" s="51"/>
      <c r="E151" s="51"/>
      <c r="F151" s="51"/>
      <c r="G151" s="52"/>
      <c r="H151" s="53"/>
      <c r="I151" s="54"/>
      <c r="J151" s="46"/>
      <c r="K151" s="55"/>
      <c r="L151" s="56"/>
      <c r="M151" s="57"/>
      <c r="N151" s="10"/>
      <c r="O151" s="10"/>
      <c r="P151" s="10"/>
      <c r="Q151" s="10"/>
      <c r="R151" s="10"/>
      <c r="S151" s="10"/>
      <c r="T151" s="10"/>
      <c r="U151" s="13"/>
    </row>
    <row r="152" spans="1:21" s="66" customFormat="1" ht="15.6" x14ac:dyDescent="0.3">
      <c r="A152" s="25"/>
      <c r="B152" s="50"/>
      <c r="C152" s="51"/>
      <c r="D152" s="51"/>
      <c r="E152" s="51"/>
      <c r="F152" s="51"/>
      <c r="G152" s="52"/>
      <c r="H152" s="53"/>
      <c r="I152" s="54"/>
      <c r="J152" s="46"/>
      <c r="K152" s="55"/>
      <c r="L152" s="56"/>
      <c r="M152" s="57"/>
      <c r="N152" s="10"/>
      <c r="O152" s="10"/>
      <c r="P152" s="10"/>
      <c r="Q152" s="10"/>
      <c r="R152" s="10"/>
      <c r="S152" s="10"/>
      <c r="T152" s="10"/>
      <c r="U152" s="13"/>
    </row>
    <row r="153" spans="1:21" ht="15.6" x14ac:dyDescent="0.3">
      <c r="A153" s="60" t="s">
        <v>119</v>
      </c>
      <c r="B153" s="50"/>
      <c r="C153" s="51"/>
      <c r="D153" s="51"/>
      <c r="E153" s="51"/>
      <c r="F153" s="51"/>
      <c r="G153" s="52"/>
      <c r="H153" s="53"/>
      <c r="I153" s="54"/>
      <c r="J153" s="46"/>
      <c r="K153" s="55"/>
      <c r="L153" s="56"/>
      <c r="M153" s="57"/>
      <c r="U153" s="13"/>
    </row>
    <row r="154" spans="1:21" x14ac:dyDescent="0.3">
      <c r="A154" s="67" t="s">
        <v>120</v>
      </c>
      <c r="B154" s="68"/>
      <c r="C154" s="68"/>
      <c r="D154" s="68"/>
      <c r="E154" s="68"/>
      <c r="F154" s="68"/>
      <c r="G154" s="68"/>
      <c r="H154" s="68"/>
      <c r="I154" s="68"/>
      <c r="J154" s="68"/>
      <c r="K154" s="68"/>
      <c r="L154" s="68"/>
      <c r="M154" s="68"/>
      <c r="U154" s="13"/>
    </row>
    <row r="155" spans="1:21" x14ac:dyDescent="0.3">
      <c r="A155" s="67"/>
      <c r="B155" s="68"/>
      <c r="C155" s="68"/>
      <c r="D155" s="68"/>
      <c r="E155" s="68"/>
      <c r="F155" s="68"/>
      <c r="G155" s="68"/>
      <c r="H155" s="68"/>
      <c r="I155" s="68"/>
      <c r="J155" s="68"/>
      <c r="K155" s="68"/>
      <c r="L155" s="68"/>
      <c r="M155" s="68"/>
      <c r="U155" s="13"/>
    </row>
    <row r="156" spans="1:21" x14ac:dyDescent="0.3">
      <c r="A156" s="7"/>
      <c r="U156" s="13"/>
    </row>
    <row r="157" spans="1:21" x14ac:dyDescent="0.3">
      <c r="A157" s="7"/>
      <c r="U157" s="13"/>
    </row>
    <row r="158" spans="1:21" ht="21" thickBot="1" x14ac:dyDescent="0.4">
      <c r="A158" s="61" t="s">
        <v>121</v>
      </c>
      <c r="B158" s="62"/>
      <c r="C158" s="62"/>
      <c r="D158" s="62"/>
      <c r="E158" s="62"/>
      <c r="F158" s="62"/>
      <c r="G158" s="62"/>
      <c r="H158" s="62"/>
      <c r="I158" s="62"/>
      <c r="J158" s="62"/>
      <c r="K158" s="62"/>
      <c r="L158" s="62"/>
      <c r="M158" s="62"/>
      <c r="N158" s="62"/>
      <c r="O158" s="62"/>
      <c r="P158" s="62"/>
      <c r="Q158" s="62"/>
      <c r="R158" s="62"/>
      <c r="S158" s="62"/>
      <c r="T158" s="62"/>
      <c r="U158" s="63"/>
    </row>
    <row r="159" spans="1:21" x14ac:dyDescent="0.3">
      <c r="A159" s="7"/>
    </row>
    <row r="160" spans="1:21" ht="15" thickBot="1" x14ac:dyDescent="0.35">
      <c r="A160" s="64"/>
      <c r="B160" s="62"/>
      <c r="C160" s="62"/>
      <c r="D160" s="62"/>
      <c r="E160" s="62"/>
      <c r="F160" s="62"/>
      <c r="G160" s="62"/>
      <c r="H160" s="62"/>
      <c r="I160" s="62"/>
      <c r="J160" s="62"/>
      <c r="K160" s="62"/>
      <c r="L160" s="62"/>
      <c r="M160" s="62"/>
      <c r="N160" s="62"/>
      <c r="O160" s="62"/>
      <c r="P160" s="62"/>
      <c r="Q160" s="62"/>
      <c r="R160" s="62"/>
      <c r="S160" s="62"/>
      <c r="T160" s="62"/>
      <c r="U160" s="62"/>
    </row>
  </sheetData>
  <mergeCells count="7">
    <mergeCell ref="A154:M155"/>
    <mergeCell ref="A1:D1"/>
    <mergeCell ref="E1:F1"/>
    <mergeCell ref="A13:J13"/>
    <mergeCell ref="L13:U13"/>
    <mergeCell ref="A28:E28"/>
    <mergeCell ref="B38:M38"/>
  </mergeCells>
  <conditionalFormatting sqref="C4:C5">
    <cfRule type="cellIs" dxfId="84" priority="102" operator="lessThan">
      <formula>0</formula>
    </cfRule>
    <cfRule type="cellIs" dxfId="83" priority="103" operator="lessThan">
      <formula>0</formula>
    </cfRule>
  </conditionalFormatting>
  <conditionalFormatting sqref="U17:U24">
    <cfRule type="cellIs" dxfId="82" priority="78" operator="lessThan">
      <formula>0</formula>
    </cfRule>
    <cfRule type="cellIs" dxfId="81" priority="79" operator="greaterThan">
      <formula>0</formula>
    </cfRule>
    <cfRule type="cellIs" dxfId="80" priority="80" operator="lessThan">
      <formula>0</formula>
    </cfRule>
  </conditionalFormatting>
  <conditionalFormatting sqref="I15:I24">
    <cfRule type="cellIs" dxfId="79" priority="99" operator="lessThan">
      <formula>0</formula>
    </cfRule>
    <cfRule type="cellIs" dxfId="78" priority="100" operator="greaterThan">
      <formula>0</formula>
    </cfRule>
    <cfRule type="cellIs" dxfId="77" priority="101" operator="lessThan">
      <formula>0</formula>
    </cfRule>
  </conditionalFormatting>
  <conditionalFormatting sqref="J15">
    <cfRule type="cellIs" dxfId="76" priority="96" operator="lessThan">
      <formula>0</formula>
    </cfRule>
    <cfRule type="cellIs" dxfId="75" priority="97" operator="greaterThan">
      <formula>0</formula>
    </cfRule>
    <cfRule type="cellIs" dxfId="74" priority="98" operator="lessThan">
      <formula>0</formula>
    </cfRule>
  </conditionalFormatting>
  <conditionalFormatting sqref="J16">
    <cfRule type="cellIs" dxfId="73" priority="93" operator="lessThan">
      <formula>0</formula>
    </cfRule>
    <cfRule type="cellIs" dxfId="72" priority="94" operator="greaterThan">
      <formula>0</formula>
    </cfRule>
    <cfRule type="cellIs" dxfId="71" priority="95" operator="lessThan">
      <formula>0</formula>
    </cfRule>
  </conditionalFormatting>
  <conditionalFormatting sqref="J17 J19 J21 J23">
    <cfRule type="cellIs" dxfId="70" priority="90" operator="lessThan">
      <formula>0</formula>
    </cfRule>
    <cfRule type="cellIs" dxfId="69" priority="91" operator="greaterThan">
      <formula>0</formula>
    </cfRule>
    <cfRule type="cellIs" dxfId="68" priority="92" operator="lessThan">
      <formula>0</formula>
    </cfRule>
  </conditionalFormatting>
  <conditionalFormatting sqref="J18 J20 J22 J24">
    <cfRule type="cellIs" dxfId="67" priority="87" operator="lessThan">
      <formula>0</formula>
    </cfRule>
    <cfRule type="cellIs" dxfId="66" priority="88" operator="greaterThan">
      <formula>0</formula>
    </cfRule>
    <cfRule type="cellIs" dxfId="65" priority="89" operator="lessThan">
      <formula>0</formula>
    </cfRule>
  </conditionalFormatting>
  <conditionalFormatting sqref="T15:T24">
    <cfRule type="cellIs" dxfId="64" priority="84" operator="lessThan">
      <formula>0</formula>
    </cfRule>
    <cfRule type="cellIs" dxfId="63" priority="85" operator="greaterThan">
      <formula>0</formula>
    </cfRule>
    <cfRule type="cellIs" dxfId="62" priority="86" operator="lessThan">
      <formula>0</formula>
    </cfRule>
  </conditionalFormatting>
  <conditionalFormatting sqref="U15:U16">
    <cfRule type="cellIs" dxfId="61" priority="81" operator="lessThan">
      <formula>0</formula>
    </cfRule>
    <cfRule type="cellIs" dxfId="60" priority="82" operator="greaterThan">
      <formula>0</formula>
    </cfRule>
    <cfRule type="cellIs" dxfId="59" priority="83" operator="lessThan">
      <formula>0</formula>
    </cfRule>
  </conditionalFormatting>
  <conditionalFormatting sqref="J118:J139 L118:L139 K40:K139 M42:M139">
    <cfRule type="cellIs" dxfId="58" priority="75" operator="lessThan">
      <formula>0</formula>
    </cfRule>
    <cfRule type="cellIs" dxfId="57" priority="76" operator="greaterThan">
      <formula>0</formula>
    </cfRule>
    <cfRule type="cellIs" dxfId="56" priority="77" operator="lessThan">
      <formula>0</formula>
    </cfRule>
  </conditionalFormatting>
  <conditionalFormatting sqref="J40">
    <cfRule type="cellIs" dxfId="55" priority="72" operator="lessThan">
      <formula>0</formula>
    </cfRule>
    <cfRule type="cellIs" dxfId="54" priority="73" operator="greaterThan">
      <formula>0</formula>
    </cfRule>
    <cfRule type="cellIs" dxfId="53" priority="74" operator="lessThan">
      <formula>0</formula>
    </cfRule>
  </conditionalFormatting>
  <conditionalFormatting sqref="J41">
    <cfRule type="cellIs" dxfId="52" priority="69" operator="lessThan">
      <formula>0</formula>
    </cfRule>
    <cfRule type="cellIs" dxfId="51" priority="70" operator="greaterThan">
      <formula>0</formula>
    </cfRule>
    <cfRule type="cellIs" dxfId="50" priority="71" operator="lessThan">
      <formula>0</formula>
    </cfRule>
  </conditionalFormatting>
  <conditionalFormatting sqref="L40">
    <cfRule type="cellIs" dxfId="49" priority="66" operator="lessThan">
      <formula>0</formula>
    </cfRule>
    <cfRule type="cellIs" dxfId="48" priority="67" operator="greaterThan">
      <formula>0</formula>
    </cfRule>
    <cfRule type="cellIs" dxfId="47" priority="68" operator="lessThan">
      <formula>0</formula>
    </cfRule>
  </conditionalFormatting>
  <conditionalFormatting sqref="L41">
    <cfRule type="cellIs" dxfId="46" priority="63" operator="lessThan">
      <formula>0</formula>
    </cfRule>
    <cfRule type="cellIs" dxfId="45" priority="64" operator="greaterThan">
      <formula>0</formula>
    </cfRule>
    <cfRule type="cellIs" dxfId="44" priority="65" operator="lessThan">
      <formula>0</formula>
    </cfRule>
  </conditionalFormatting>
  <conditionalFormatting sqref="M40:M41">
    <cfRule type="cellIs" dxfId="43" priority="60" operator="lessThan">
      <formula>0</formula>
    </cfRule>
    <cfRule type="cellIs" dxfId="42" priority="61" operator="greaterThan">
      <formula>0</formula>
    </cfRule>
    <cfRule type="cellIs" dxfId="41" priority="62" operator="lessThan">
      <formula>0</formula>
    </cfRule>
  </conditionalFormatting>
  <conditionalFormatting sqref="J50 J52 J54 J56 J58 J60 J62 J64 J66 J68 J70 J72 J74 J76 J78 J80 J84 J86 J88 J90 J92 J94 J96 J98 J100 J102 J104 J106 J108 J110 J112 J116 J42:J44 J46:J48">
    <cfRule type="cellIs" dxfId="40" priority="57" operator="lessThan">
      <formula>0</formula>
    </cfRule>
    <cfRule type="cellIs" dxfId="39" priority="58" operator="greaterThan">
      <formula>0</formula>
    </cfRule>
    <cfRule type="cellIs" dxfId="38" priority="59" operator="lessThan">
      <formula>0</formula>
    </cfRule>
  </conditionalFormatting>
  <conditionalFormatting sqref="J45 J49 J51 J53 J55 J57 J59 J61 J63 J65 J67 J69 J71 J73 J75 J77 J79 J85 J87 J89 J91 J93 J95 J97 J99 J101 J103 J105 J107 J109 J111 J117 J81:J83 J113:J115">
    <cfRule type="cellIs" dxfId="37" priority="54" operator="lessThan">
      <formula>0</formula>
    </cfRule>
    <cfRule type="cellIs" dxfId="36" priority="55" operator="greaterThan">
      <formula>0</formula>
    </cfRule>
    <cfRule type="cellIs" dxfId="35" priority="56" operator="lessThan">
      <formula>0</formula>
    </cfRule>
  </conditionalFormatting>
  <conditionalFormatting sqref="L42 L44 L50 L54 L56 L58 L60 L62 L64 L66 L68 L70 L72 L74 L76 L78 L80 L84 L86 L88 L90 L92 L94 L96 L98 L100 L102 L104 L106 L108 L110 L112 L114 L116 L46:L48">
    <cfRule type="cellIs" dxfId="34" priority="51" operator="lessThan">
      <formula>0</formula>
    </cfRule>
    <cfRule type="cellIs" dxfId="33" priority="52" operator="greaterThan">
      <formula>0</formula>
    </cfRule>
    <cfRule type="cellIs" dxfId="32" priority="53" operator="lessThan">
      <formula>0</formula>
    </cfRule>
  </conditionalFormatting>
  <conditionalFormatting sqref="L43 L45 L49 L55 L57 L59 L61 L63 L65 L67 L69 L71 L73 L75 L77 L79 L85 L87 L89 L91 L93 L95 L97 L99 L101 L103 L105 L107 L109 L111 L113 L115 L117 L51:L53 L81:L83">
    <cfRule type="cellIs" dxfId="31" priority="48" operator="lessThan">
      <formula>0</formula>
    </cfRule>
    <cfRule type="cellIs" dxfId="30" priority="49" operator="greaterThan">
      <formula>0</formula>
    </cfRule>
    <cfRule type="cellIs" dxfId="29" priority="50" operator="lessThan">
      <formula>0</formula>
    </cfRule>
  </conditionalFormatting>
  <conditionalFormatting sqref="C7 C9">
    <cfRule type="cellIs" dxfId="28" priority="46" operator="lessThan">
      <formula>0</formula>
    </cfRule>
    <cfRule type="cellIs" dxfId="27" priority="47" operator="lessThan">
      <formula>0</formula>
    </cfRule>
  </conditionalFormatting>
  <conditionalFormatting sqref="C3">
    <cfRule type="cellIs" dxfId="26" priority="44" operator="lessThan">
      <formula>0</formula>
    </cfRule>
    <cfRule type="cellIs" dxfId="25" priority="45" operator="greaterThan">
      <formula>0</formula>
    </cfRule>
  </conditionalFormatting>
  <conditionalFormatting sqref="C6">
    <cfRule type="cellIs" dxfId="24" priority="42" operator="lessThan">
      <formula>0</formula>
    </cfRule>
    <cfRule type="cellIs" dxfId="23" priority="43" operator="greaterThan">
      <formula>0</formula>
    </cfRule>
  </conditionalFormatting>
  <conditionalFormatting sqref="J140:M140">
    <cfRule type="cellIs" dxfId="22" priority="39" operator="lessThan">
      <formula>0</formula>
    </cfRule>
    <cfRule type="cellIs" dxfId="21" priority="40" operator="greaterThan">
      <formula>0</formula>
    </cfRule>
    <cfRule type="cellIs" dxfId="20" priority="41" operator="lessThan">
      <formula>0</formula>
    </cfRule>
  </conditionalFormatting>
  <conditionalFormatting sqref="J141:M141">
    <cfRule type="cellIs" dxfId="19" priority="36" operator="lessThan">
      <formula>0</formula>
    </cfRule>
    <cfRule type="cellIs" dxfId="18" priority="37" operator="greaterThan">
      <formula>0</formula>
    </cfRule>
    <cfRule type="cellIs" dxfId="17" priority="38" operator="lessThan">
      <formula>0</formula>
    </cfRule>
  </conditionalFormatting>
  <conditionalFormatting sqref="J142:M142">
    <cfRule type="cellIs" dxfId="16" priority="33" operator="lessThan">
      <formula>0</formula>
    </cfRule>
    <cfRule type="cellIs" dxfId="15" priority="34" operator="greaterThan">
      <formula>0</formula>
    </cfRule>
    <cfRule type="cellIs" dxfId="14" priority="35" operator="lessThan">
      <formula>0</formula>
    </cfRule>
  </conditionalFormatting>
  <conditionalFormatting sqref="J143:M143">
    <cfRule type="cellIs" dxfId="13" priority="30" operator="lessThan">
      <formula>0</formula>
    </cfRule>
    <cfRule type="cellIs" dxfId="12" priority="31" operator="greaterThan">
      <formula>0</formula>
    </cfRule>
    <cfRule type="cellIs" dxfId="11" priority="32" operator="lessThan">
      <formula>0</formula>
    </cfRule>
  </conditionalFormatting>
  <conditionalFormatting sqref="J144:M152">
    <cfRule type="cellIs" dxfId="10" priority="27" operator="lessThan">
      <formula>0</formula>
    </cfRule>
    <cfRule type="cellIs" dxfId="9" priority="28" operator="greaterThan">
      <formula>0</formula>
    </cfRule>
    <cfRule type="cellIs" dxfId="8" priority="29" operator="lessThan">
      <formula>0</formula>
    </cfRule>
  </conditionalFormatting>
  <conditionalFormatting sqref="J153:M153">
    <cfRule type="cellIs" dxfId="7" priority="24" operator="lessThan">
      <formula>0</formula>
    </cfRule>
    <cfRule type="cellIs" dxfId="6" priority="25" operator="greaterThan">
      <formula>0</formula>
    </cfRule>
    <cfRule type="cellIs" dxfId="5" priority="26" operator="lessThan">
      <formula>0</formula>
    </cfRule>
  </conditionalFormatting>
  <conditionalFormatting sqref="E30:E34">
    <cfRule type="cellIs" dxfId="4" priority="21" operator="lessThan">
      <formula>0</formula>
    </cfRule>
    <cfRule type="cellIs" dxfId="3" priority="22" operator="greaterThan">
      <formula>0</formula>
    </cfRule>
    <cfRule type="cellIs" dxfId="2" priority="23" operator="lessThan">
      <formula>0</formula>
    </cfRule>
  </conditionalFormatting>
  <conditionalFormatting sqref="C8">
    <cfRule type="cellIs" dxfId="1" priority="11" operator="lessThan">
      <formula>0</formula>
    </cfRule>
    <cfRule type="cellIs" dxfId="0" priority="12" operator="lessThan">
      <formula>0</formula>
    </cfRule>
  </conditionalFormatting>
  <hyperlinks>
    <hyperlink ref="I5" r:id="rId1" xr:uid="{4A0083E1-EF00-4841-841A-5206F28AAA16}"/>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Oluwaseun Dosunmu</dc:creator>
  <cp:lastModifiedBy>Oluwaseun Dosunmu</cp:lastModifiedBy>
  <dcterms:created xsi:type="dcterms:W3CDTF">2021-09-07T17:34:47Z</dcterms:created>
  <dcterms:modified xsi:type="dcterms:W3CDTF">2021-11-03T14:16:20Z</dcterms:modified>
</cp:coreProperties>
</file>